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11205" activeTab="0"/>
  </bookViews>
  <sheets>
    <sheet name="Лист1" sheetId="1" r:id="rId1"/>
  </sheets>
  <definedNames>
    <definedName name="_xlnm._FilterDatabase" localSheetId="0" hidden="1">'Лист1'!$A$5:$AE$27</definedName>
    <definedName name="_xlnm.Print_Area" localSheetId="0">'Лист1'!$A$1:$N$193</definedName>
  </definedNames>
  <calcPr fullCalcOnLoad="1"/>
</workbook>
</file>

<file path=xl/sharedStrings.xml><?xml version="1.0" encoding="utf-8"?>
<sst xmlns="http://schemas.openxmlformats.org/spreadsheetml/2006/main" count="1101" uniqueCount="955">
  <si>
    <t>оздоровление, отдых детей</t>
  </si>
  <si>
    <t>298645,
 Республика Крым,
 г.Ялта, пгт Гурзуф,
ул. Ленинградская,
 41</t>
  </si>
  <si>
    <t xml:space="preserve">Руководитель службы маркетинга
Калашник Сергей Николаевич 
(бронирование детских путевок)
тел(0654) 36-36-72
факс(0654) 36-32-17
artek-bronirovanie@mail.ru </t>
  </si>
  <si>
    <t>www.artek.ua</t>
  </si>
  <si>
    <t xml:space="preserve">Дочернее предприятие "Санаторий "Орлиное гнездо" ЗАО лечебно-оздоровительных учреждений профсоюзов Украины "Укрпрофздравница" </t>
  </si>
  <si>
    <t>98635, г. Ялта, ул. Набережная Ленина, 41, ул. Коммунаров-Сеченова, 5/8</t>
  </si>
  <si>
    <t>Дочернее предприятие "Санаторий "Ай-Петри" частного акционерного общества лечебно-оздоровительных учреждений профсоюзов Украины "Укрпрофздравница"</t>
  </si>
  <si>
    <t>98671, г. Ялта, пгт Кореиз, ул. Алупкинское шоссе, 15</t>
  </si>
  <si>
    <t>ДП "Санаторий "Украина"</t>
  </si>
  <si>
    <t>98663, АР Крым, г.Ялта, пгт. Гаспра, Алупкинское шоссе, 15</t>
  </si>
  <si>
    <t>Прочан Юлия Владимировна, Тел:0654-27-47-24, 096-485-01-79, sun-ukraine@ukr.net</t>
  </si>
  <si>
    <t>Заболевания органов дыхания, кровообращения, функцион. заболевания нервной системы</t>
  </si>
  <si>
    <t>www.s-ukraine.com</t>
  </si>
  <si>
    <t>ООО "Кандагар-Крым" 050-579-99-25, ЧП "Круиз-Кон" 099-607-29-48, ООО"Ритца" 050-344-33-99, ООО"НИКС" 0652-70-79-59, ООО "Пирамида свиту" 050-360-44-95, НТК "Интурист" 0652-62-12-71, ООО"Гин-Сервис" 050-498-77-74, ЧП "Крымтурбюро на Москольце" 050-360-82-03, ООО "Туроператор Алеан" 066-139-89-43, ООО"Фирма Континент клаб" 0692-53-76-56, НП "ПрофМедЦентр" 495-64-54, ООО"Роза ветров" 495-956-50-25, ООО"СКП "Золотая Русь" 343-371-29-95, ООО "Тесс Тур" 0652-273-388, ООО "Единая курортная сеть "Курортный магазин" 495-783-70-34</t>
  </si>
  <si>
    <t xml:space="preserve">Клинический санаторий "Мисхор" </t>
  </si>
  <si>
    <t>298671, Республика Крым, г.Ялта, пгт.Кореиз-1, ул.Алупкинское шоссе, 9</t>
  </si>
  <si>
    <t>Главный врач Мешков Владимир Викторович, тел.0654 24 25 65, факс 0654 243830, эл.почта miskhor@gmail.com</t>
  </si>
  <si>
    <t>Исочко Алла Николаевна, т.0962300032, 0654 243826</t>
  </si>
  <si>
    <t>лечение заболеваний органов дыхания нетуберкулезного характера</t>
  </si>
  <si>
    <t>http://miskhor.com.ua</t>
  </si>
  <si>
    <t>ФНС России, ООО Севил, ЧП Приарт-Юг, ООО «Агентство «Голубая лагуна», ООО «Турфирма «Лагуна-Крым», Фирма «Альфа 2000», ЧП «Евпаторийский центр оздоровления», ООО «Веатур Крым», ООО «ТЕСС ТУР Крым», ООО "ЗЕРА/БРОНИРОВАНИЕ ГОСТИНИЦ", ООО «Туроператор Бюро Путешествий Крым»</t>
  </si>
  <si>
    <t>ЧП «Евпаторийский центр оздоровления», ООО «Евпаторийский центр оздоровления»</t>
  </si>
  <si>
    <t>ООО «Туристическая компания «Серия»</t>
  </si>
  <si>
    <t>ООО "Эрен-Тур"           ЧП "Электрокомплект-Ю"                                            ЧП Батова О.С.                     ЧП Капустин Г.М., ЧП «Ника-тур-Крым»</t>
  </si>
  <si>
    <t xml:space="preserve">Центр медицинской реабилитации и санаторного лечения "Феодосийский" </t>
  </si>
  <si>
    <t>ООО «Каскад-Крым»</t>
  </si>
  <si>
    <t>"Энерго-Тур", Генуя-Тур, Туроператор "never-sleep.ru", ЧП «Ника-тур-Крым»</t>
  </si>
  <si>
    <t>Фирма «Альфа 2000», ЧП "КРЫМСКАЯ КОМПАНИЯ ПУТЕШЕСТВИЙ", ООО «Фанки Тур», ООО «Генуя-тур»</t>
  </si>
  <si>
    <t>ООО Янтарный берег (г.Севастополь), 0692 463648, ООО "ЗЕРА/БРОНИРОВАНИЕ ГОСТИНИЦ"</t>
  </si>
  <si>
    <t>Крымское республиканское учреждение "Детский противотуберкулёзный санаторий "Керчь"</t>
  </si>
  <si>
    <t>База отдыха "Энергетик"</t>
  </si>
  <si>
    <t>База отдыха "Пролив"</t>
  </si>
  <si>
    <t xml:space="preserve">Центр медицинской реабилитации и санаторного лечения "Крым" </t>
  </si>
  <si>
    <t xml:space="preserve">98542, г. Алушта, пгт Партенит, ул.Санаторная, 1 </t>
  </si>
  <si>
    <t>Барамия Геннадий Шаликович (06560) 4-57-11</t>
  </si>
  <si>
    <t>(06560) 2-25-34</t>
  </si>
  <si>
    <t>Лечение заболеваний:-сердечно-сосудистой системы,-органов дыхания, -периферической нервной системы, -желудочно-кишечного тракта, -опорно-двигательного аппарата.</t>
  </si>
  <si>
    <t>http://www.krim-partenit.ru</t>
  </si>
  <si>
    <t>ООО «Пирамида света»
ООО «Севил» 
ООО «Турфирма «Лагуна-Крым»
ООО «Туристическая компания «Зея-курорт»
Фирма «Альфа 2000»</t>
  </si>
  <si>
    <t>Государственное предприятие Министерства обороны Украины "Сакский центральный военный клинический санаторий им. Н.И.Пирогова"</t>
  </si>
  <si>
    <t xml:space="preserve">96500, г. Саки, ул. Курортная,2   </t>
  </si>
  <si>
    <t>Хлебников Александр Мартынович (06553) 3-30-00</t>
  </si>
  <si>
    <t>(06553) 3-30-08,              3-30-05</t>
  </si>
  <si>
    <t>заболевания костно-мышечной с-мы, периферической и центральной нервной с-мы</t>
  </si>
  <si>
    <t>http://www.svks.crimea.ua</t>
  </si>
  <si>
    <t>Таран Игорь Антонович (0654) 31 54 46; 31 54 16
blacksea@ukrpost.ua</t>
  </si>
  <si>
    <t>т.26-11-60,        ф.31-84-89   Пасешнюк Лариса Федоровна  Олексик Н.С.</t>
  </si>
  <si>
    <t>Фирма «Альфа 2000», ООО «Турфирма «Лагуна-Крым»
ООО «Туристическая компания «Зея-курорт»</t>
  </si>
  <si>
    <t>volna@kafa.crimea.ua</t>
  </si>
  <si>
    <t>Детский оздоровительный лагерь "Алые паруса"</t>
  </si>
  <si>
    <t xml:space="preserve">(06569) 2 15 51   </t>
  </si>
  <si>
    <t>палаты на  6 чел. 38м.кв., alieparusa2010@yandex.ua</t>
  </si>
  <si>
    <t>База отдыха «Чайка»</t>
  </si>
  <si>
    <t xml:space="preserve">Мальцев Михаил Григорьевич 0662987311 </t>
  </si>
  <si>
    <t>Мазуров Сергей Николаевич , тел. (06569) 2-10-21                       моб. 099 626 13 06</t>
  </si>
  <si>
    <t>Кладинова Анжелика Игоревна           моб.099 376 30 95</t>
  </si>
  <si>
    <t>www.pansion.in.ua</t>
  </si>
  <si>
    <t>_</t>
  </si>
  <si>
    <t xml:space="preserve">Государственное учреждение "Специализированный (специальный) санаторий "Пионер" МЗУ" </t>
  </si>
  <si>
    <t>Республика Крым г.Ялта пгт.Симеиз, ул.Паустовского,2</t>
  </si>
  <si>
    <t>Битченко Юрий Борисович (0654)240100 (0654)240121 sanPioneerSimeiz@yandex.ru</t>
  </si>
  <si>
    <t xml:space="preserve">лечение туберкулеза органов дыхания и неспецифических  заболеваний легких у подростков с применением  методов лечения  профилактического и реабилитационного характера с использованием природных лечебных ресурсов курортов, и физиотерапевтических методов, диетотерапии, лечебной физкультуры и других методов санаторно - курортного лечения  </t>
  </si>
  <si>
    <t>эконом</t>
  </si>
  <si>
    <t>Трофимов Игорь Григорьевич,  050-497-11-20, 23-39-73, setig@mail.ru, sanorlgnezdo@rambler.ru</t>
  </si>
  <si>
    <t>Иванушкина Виктория Петровна 23-39-71, Голуб Ирина Анатольевна 096-548-84-74</t>
  </si>
  <si>
    <t>Санаторно-курортное лечение</t>
  </si>
  <si>
    <t>высшая</t>
  </si>
  <si>
    <t>98660, Республика Крым, г.Ялта, пгт. Гаспра, ул. Севастопольское шоссе, 52</t>
  </si>
  <si>
    <t>Павлова Лариса Александровна +38 (050) 323-54-23;                    
Тел/факс:(0654) 24-21-74         Skype:  yasnaya-polyana   manager@yapl.com.ua</t>
  </si>
  <si>
    <t>Симферопольский район, с.Мазанка (сайта в санатории нет)</t>
  </si>
  <si>
    <t>т.312-635 Рязанова Оксана Николаевна 050-107-1038, n-izumrud@mail.ru</t>
  </si>
  <si>
    <t>ООО "Бюро тутешествий Крым", ООО " Алеан тур", ЧП " Кондагар", ЧП "Крым тур бюро на Москольце", ООО " Мультитур", ООО "Крымбалкан"</t>
  </si>
  <si>
    <t xml:space="preserve">ООО " Алеан тур", ООО " СП Тур Этно", ООО " Бюро путешествий Крым",  ЧП "Крым тур бюро на Москольце", ООО " Кенеш" ( т.24-80-62),ФЛП "Туристическое агенство для друзей" </t>
  </si>
  <si>
    <t>Марущенко И.Ю., т.27-32-22, sgp@scp.post.crimea.ua</t>
  </si>
  <si>
    <t>профсоюзная организация</t>
  </si>
  <si>
    <t>Лысовская Лариса  Федоровна050-498-4263, crimeatroll@ukr.net</t>
  </si>
  <si>
    <t>Крымское республиканское учреждение " Детский клинический кардиоревматологический санаторий "Бригантина"</t>
  </si>
  <si>
    <t>97493, г.Евпатория, ул.Аллея Дружбы, 75</t>
  </si>
  <si>
    <t xml:space="preserve">Детский санаторно-оздоровительный центр "Дружба" </t>
  </si>
  <si>
    <t xml:space="preserve">Объединенный санаторий "Евпатория" Службы безопасности Украины </t>
  </si>
  <si>
    <t xml:space="preserve">97407, г. Евпатория, ул. Московская, 19 </t>
  </si>
  <si>
    <t xml:space="preserve">Государственное учреждение "Детский специализированный (специальный) клинический санаторий "Здравница" </t>
  </si>
  <si>
    <t xml:space="preserve">97407, Евпатория, ул. Горького, 21 </t>
  </si>
  <si>
    <t>Государственное учреждение "Детский специализированный (специальный) клинический санаторий "Искра"</t>
  </si>
  <si>
    <t xml:space="preserve">97400, г. Евпатория, </t>
  </si>
  <si>
    <t xml:space="preserve"> Слюсаренко Артур Васильевич- гл.врач</t>
  </si>
  <si>
    <t>ГУ "Детский специализированный (специальный) клинический санаторий "Морской" МЗ Украины"</t>
  </si>
  <si>
    <t xml:space="preserve">297493, РКрым, г. Евпатория, пос. Заозерное, ул. Чкалова, 42-б </t>
  </si>
  <si>
    <t>Макаренко А.В. (06569) 2-14-36(ф), medcenter2008@mail.ru</t>
  </si>
  <si>
    <t>Гутник Татьяна Павловна, (06569) 2-14-54, 2-14-36(ф), medcenter2008@mail.ru</t>
  </si>
  <si>
    <t>онкология и онкогематология, эндокринология, неврология, дерматология</t>
  </si>
  <si>
    <t xml:space="preserve">Государственное учреждение "Специализированный (специальный) клинический санаторий "Орленок" </t>
  </si>
  <si>
    <t xml:space="preserve">97412, г. Евпатория, ул. Маяковского, 3 </t>
  </si>
  <si>
    <t>Прочан Владимир Николаевич  - гл. врач</t>
  </si>
  <si>
    <t>Детский медицинский  реабилитационный  центр  «Смарагдовый»</t>
  </si>
  <si>
    <t xml:space="preserve">г.Евпатория, ул. Пушкина, 49  </t>
  </si>
  <si>
    <t>Игнатенко Сергей Анатолиевич ((06569) 3-20-00, maragdoviy@gmail.com)</t>
  </si>
  <si>
    <t>заболевания органов дыхания, костно-мышечной системы, системы кровообращения, глаз</t>
  </si>
  <si>
    <t xml:space="preserve">ГУ "Детский специализированный (специальный) клинический санаторий "Смена" МОЗ Украины </t>
  </si>
  <si>
    <t xml:space="preserve">97404, г. Евпатория, ул.  Кирова, 47-51 </t>
  </si>
  <si>
    <t>Кулик Геннадий Демьянович- гл. врач</t>
  </si>
  <si>
    <t>КРУ "Детский клинический санаторий "Чайка"</t>
  </si>
  <si>
    <t>Республика Крым, пгт.Заозерное, ул. Аллея Дружбы, 61</t>
  </si>
  <si>
    <t>Кузьменко Татьяна Николаевна. 2-12-69</t>
  </si>
  <si>
    <t>многопрофильный: ортопедия,кардиоревматология,нефрология,пульмонология,психоневрология</t>
  </si>
  <si>
    <t>ООО "Севил"</t>
  </si>
  <si>
    <t>Главный врач Хилько Сергей Кириллович (06569) 3-01-94 ubileynimoz@ mail.ru</t>
  </si>
  <si>
    <t>Сапронов Александр Ивыанович (06569) 4-34-76 ubileynimoz@ mail.ru</t>
  </si>
  <si>
    <t>Кардио-ревматология</t>
  </si>
  <si>
    <t>Детский санаторий</t>
  </si>
  <si>
    <t xml:space="preserve">Государственное предприятие "Санаторно-курортный лечебный центр "Фемида" </t>
  </si>
  <si>
    <t xml:space="preserve">97412, г. Евпатория, ул. Фрунзе, 28 </t>
  </si>
  <si>
    <t xml:space="preserve">Волков Сергей Валерьевич- директор </t>
  </si>
  <si>
    <t xml:space="preserve">Евпаторийский Центральный детский клинический санаторий МО Украины </t>
  </si>
  <si>
    <t xml:space="preserve">г. Евпатория, ул. Дувановская, 21 </t>
  </si>
  <si>
    <t xml:space="preserve"> Друсков Александр Алексеевич зам по медчасти</t>
  </si>
  <si>
    <t xml:space="preserve">Государственное учреждение "Детский специализированный (специальный) клинический санаторий им. Н.К. Крупской" </t>
  </si>
  <si>
    <t xml:space="preserve">97407, г. Евпатория, ул. Маяковского, 11/2 </t>
  </si>
  <si>
    <t>Креслов Александр Игоревич- гл.врач</t>
  </si>
  <si>
    <t>Государственное учреждение "Детский специализированный (специальный) санаторий имени Сакко и Ванцетти"</t>
  </si>
  <si>
    <t>г.Евпатория,ул.Киевская,43</t>
  </si>
  <si>
    <t>Волкова Валентина Григорьевна тел/факс (06569)3-25-72</t>
  </si>
  <si>
    <t>Жданович Елена Евгеньевна (06569)3-15-89</t>
  </si>
  <si>
    <t>Соматический (пульмонологический)</t>
  </si>
  <si>
    <t>Санаторий "Алмазный" для детей с родителями</t>
  </si>
  <si>
    <t>г. Евпатория, пр-т Ленина, 29</t>
  </si>
  <si>
    <t>Директор - Губанов Вадим Геннадиевич, тел./факс 3-64-24, 3-64-61, almazniy29@mail.ru, office@almaznyj.com.ua</t>
  </si>
  <si>
    <t>Дяковская Анна Владимировна, тел. з-64-24, 3-64-61, 050-82-17-831, almazniy29@mail.ru, office@almaznyj.com.ua</t>
  </si>
  <si>
    <t>верхние дыхательные пути, общетерапевтический, заболевания ЖКТ</t>
  </si>
  <si>
    <t xml:space="preserve">ТА "Севил", г. Евпатория, ООО "Алеан-Тур", г. Москва, СТА "Адмирал-Тур", г. Брянск, </t>
  </si>
  <si>
    <t>Таран Татьяна Михайловна, (06558)98208</t>
  </si>
  <si>
    <t>Крым, птг Черноморское.ул. Николая Кудри, 20</t>
  </si>
  <si>
    <t xml:space="preserve">Управляющий Козак Юрий Леонидович, +380505357800, 06558 92527, e-mail ok.pivdenny@mail.ru </t>
  </si>
  <si>
    <t>Ковальчук Алла Николаевна (06558) 92527</t>
  </si>
  <si>
    <t>услуги проживания и питания</t>
  </si>
  <si>
    <t>Польщиков Анатолий Анатольевич, т.(06560)25466, т/ф (06560)76380, alushtinskii@bk.ru</t>
  </si>
  <si>
    <t xml:space="preserve">
Стасёк Н.Ф., 
(06560) 2-59-55, 
5-79-84;  e-mail : spartak_sport@crimea.com</t>
  </si>
  <si>
    <t>Сажнёва Елена Викторовна (06560) 2-55-30, 
2-52-74;
 факс : (06560) 5-79-31. e-mail : 
spartak_market@bk.ru</t>
  </si>
  <si>
    <t>Украинская государственная академия железнодорожного транспорта -УкрГАЖТ</t>
  </si>
  <si>
    <t>База отдыха "Эврика" Национального научного центра "Харьковский физико-технический институт"</t>
  </si>
  <si>
    <t>Филиал "Загородное детское учреждение оздоровления и отдыха им. В.Дубинина ДП "Крымавтодор" ОАО ГАК "Автомобильные дороги Украины"</t>
  </si>
  <si>
    <t>Студенческий учебно-оздоровительный лагерь "Политехник-1" Нацуниверситета "Львовская политехника"</t>
  </si>
  <si>
    <t>Студенческий спортивно-оздоровительный лагерь "Малореченское" Государственного учреждения КГМУ им. Георгиевского</t>
  </si>
  <si>
    <t>База отдыха «Магарач» Государственного предприятия "Агрофирма "Магарач" Нацинститута винограда и вина "Магарач"</t>
  </si>
  <si>
    <t>Государственное учреждение ДОЛ-пансионат "Радуга"</t>
  </si>
  <si>
    <t>Бахчисарайский рн, с. Песчаное,ул.Набережная,19</t>
  </si>
  <si>
    <t>Курганов Геннадий Васильевич тел.(06569)2-15-33</t>
  </si>
  <si>
    <t>База отдыха "Морской берег" (ГСК "Керченская паромная переправа)</t>
  </si>
  <si>
    <t>отдых сотрудников МУВХ</t>
  </si>
  <si>
    <t>Оздоровительный комплекс "Парус"</t>
  </si>
  <si>
    <t>Н.П. Лазнян, тел 0652-341-247</t>
  </si>
  <si>
    <t>выдаются путевки МОЗ РК</t>
  </si>
  <si>
    <t xml:space="preserve">Панченко Владимир Григорьевич, 050-971-7726, </t>
  </si>
  <si>
    <t>База отдыха "Любава"</t>
  </si>
  <si>
    <t>СТАРЫЙ КРЫМ</t>
  </si>
  <si>
    <t>Государственное учреждение "Специализированный (специальный) санаторий "Старый Крым"</t>
  </si>
  <si>
    <t>Дочернее предприятие Санаторий «ЯСНАЯ ПОЛЯНА»</t>
  </si>
  <si>
    <t>Закрытое акционерное обшество "Клинический санаторий "ПАРУС"</t>
  </si>
  <si>
    <t>детский - 775,0 руб.  взрослые (сопровождающие) - 930,0</t>
  </si>
  <si>
    <t xml:space="preserve"> Макарова Лариса Олеговна тел/ факс.(06562) 31377 e-mail volna@kafa.crimea.ua</t>
  </si>
  <si>
    <t>Макарова Лариса Олеговна тел/ факс.(06562) 31377 e-mail volna@kafa.crimea.ua</t>
  </si>
  <si>
    <t>Кущ Сергей Иванович (06554) 9-11-96, 
т/ф 4-17-56, (050) 398-40-47, E-mail: kalamita2012@mail.ru</t>
  </si>
  <si>
    <t>Демиденко Ирина Владимировна, 06554 9-11-96, Рассказова Татьяна Анатольевна 4-17-56
т/ф 4-17-56, E-mail: kalamita2012@mail.ru</t>
  </si>
  <si>
    <t>Коблова Ольга Васильевна - директор, тел.06554-41711,факс 06554-41524, radugacrimeasea@gmail.com</t>
  </si>
  <si>
    <t>Директор, 06554-41711</t>
  </si>
  <si>
    <t xml:space="preserve">ООО "Бюро путешествий Крым", ООО "Янтарный берег", ООО "ТК "Зея-Курорт"  ЧП "Крымтурбюро на Москольце"  «Генуя-тур»  </t>
  </si>
  <si>
    <t xml:space="preserve">ООО «Севил» 
ООО «Турфирма «Лагуна-Крым»
ООО «Алан-турсервис» ООО «Крымбалкан»
ООО «Ориент-Интурист»
ООО "ЗЕРА/БРОНИРОВАНИЕ ГОСТИНИЦ"
ООО "ПРОФКУРОРТ ОБЪЕДИНЕНИЕ "ЗДОРОВЬЕ И ОТДЫХ"
ООО «Фанки Тур»
ООО «Генуя-тур»
ООО «Тандем тур»
ООО «Крым-вояж»
</t>
  </si>
  <si>
    <t>Оздоровительно-спортивный лагерь «Икар»</t>
  </si>
  <si>
    <t>Игнатьев Дмитрий Сергеевич (099) 636-67-67 ignatevds@gmail.com</t>
  </si>
  <si>
    <t xml:space="preserve">г. Алушта, с.Рыбачье, ул. Новоселов, 3  </t>
  </si>
  <si>
    <t>2-10-37; 2-11-67</t>
  </si>
  <si>
    <t>формирование цены в профкоме ведомства</t>
  </si>
  <si>
    <t>Туроператоры,     с которыми взаимодействуют КСР (наименования оргаизации, контакты)</t>
  </si>
  <si>
    <t>отдых, оздоровление</t>
  </si>
  <si>
    <t>отдых,</t>
  </si>
  <si>
    <t xml:space="preserve">лечение заболеваний органов кровообращения, органов дыхания </t>
  </si>
  <si>
    <t>Регистратура (06560)33403,</t>
  </si>
  <si>
    <t xml:space="preserve"> Шукаев Александр Иванович   +38(050) 324-10-66 +38(099) 348-90-70</t>
  </si>
  <si>
    <t>Директор - Паращук Виктор Леонидович,  (06560)74-350, 2-53-45, эл.почта: ozk_7dvor@mail.ru</t>
  </si>
  <si>
    <t xml:space="preserve"> Соловьева Ольга Ивановна, тел.(06560)74-385,2-52-93, эл.почта: 77dvor@gmail.com</t>
  </si>
  <si>
    <t xml:space="preserve"> www.semidvory.narod.ru</t>
  </si>
  <si>
    <t>06560 3-34-38. 2-57-57.  5-70-94</t>
  </si>
  <si>
    <t xml:space="preserve">kpdnepr.com  </t>
  </si>
  <si>
    <t xml:space="preserve">ООО "Фирма Альфа-2000" ООО «Веатур Крым»
ООО «Крымский санаторно-курортный центр»
ООО «Туристская компания «Евразия»
ООО «Крым-вояж»
</t>
  </si>
  <si>
    <t xml:space="preserve">"Голубая лагуна", "Севия", "Берта", "Кенеш-Тур", "Ласпи", бюро путешесвий "Крым", "Гинсервис", бюро путешествий "Мультур", "Евпатория-курорт", ООО «Ирэн-тур»
ООО "ТУРИСТИЧЕСКАЯ ФИРМА "ТРЕВЕЛ-3
ЧП «Ника-тур-Крым»
ООО "ЗЕРА/БРОНИРОВАНИЕ ГОСТИНИЦ"
ООО «Фанки Тур»
</t>
  </si>
  <si>
    <t>Туркова Марина Викторовна (06569) 3-32-94</t>
  </si>
  <si>
    <t xml:space="preserve">заболевания опорно-двигательного аппарата
</t>
  </si>
  <si>
    <t>Алексейчук Олег Тихонович-050-944-49-29, (06569) 3-14-66, udarnik.evp@mail.ru</t>
  </si>
  <si>
    <t xml:space="preserve">1142,00 - 2141,00 </t>
  </si>
  <si>
    <r>
      <rPr>
        <b/>
        <sz val="10"/>
        <color indexed="8"/>
        <rFont val="Times New Roman"/>
        <family val="1"/>
      </rPr>
      <t>ООО "НИКС"</t>
    </r>
    <r>
      <rPr>
        <sz val="10"/>
        <color indexed="8"/>
        <rFont val="Times New Roman"/>
        <family val="1"/>
      </rPr>
      <t xml:space="preserve"> Тел./факс: +38 (0652) 70-79-59
Кst +38 (067) 652-84-47
MТС +38 (066) 433-33-40, http://russiakurort.ru/ ;                                    </t>
    </r>
    <r>
      <rPr>
        <b/>
        <sz val="10"/>
        <color indexed="8"/>
        <rFont val="Times New Roman"/>
        <family val="1"/>
      </rPr>
      <t xml:space="preserve">ООО "Фирма "Континент Клаб Ко" </t>
    </r>
    <r>
      <rPr>
        <sz val="10"/>
        <color indexed="8"/>
        <rFont val="Times New Roman"/>
        <family val="1"/>
      </rPr>
      <t xml:space="preserve">тел. 0692-53-76-56, 0692-53-76-57, т/факс 0692-53-76-55, ccc@ccc.crimea.ua, http://ccc.crimea.ua/;    </t>
    </r>
    <r>
      <rPr>
        <b/>
        <sz val="10"/>
        <color indexed="8"/>
        <rFont val="Times New Roman"/>
        <family val="1"/>
      </rPr>
      <t>ООО СП "Тур Этно"</t>
    </r>
    <r>
      <rPr>
        <sz val="10"/>
        <color indexed="8"/>
        <rFont val="Times New Roman"/>
        <family val="1"/>
      </rPr>
      <t xml:space="preserve"> Тел. (0692)45-35-18
Факс: (0692)45-89-88
www.tour-ethno.com, alla@tour-ethno.com;                                                </t>
    </r>
    <r>
      <rPr>
        <b/>
        <sz val="10"/>
        <color indexed="8"/>
        <rFont val="Times New Roman"/>
        <family val="1"/>
      </rPr>
      <t>ЧП "Туристическая компания "ГИН-СЕРВИС"</t>
    </r>
    <r>
      <rPr>
        <sz val="10"/>
        <color indexed="8"/>
        <rFont val="Times New Roman"/>
        <family val="1"/>
      </rPr>
      <t xml:space="preserve">+380 (652) 248-248 +380 (652) 60-17-88, 60-06-65 +380 (50) 360-31-00 +380 (67) 654-54-77 info@gintur.com, http://www.gintur.com/;                                          </t>
    </r>
    <r>
      <rPr>
        <b/>
        <sz val="10"/>
        <color indexed="8"/>
        <rFont val="Times New Roman"/>
        <family val="1"/>
      </rPr>
      <t xml:space="preserve">Крымский туристический бизнес-центр, ООО </t>
    </r>
    <r>
      <rPr>
        <sz val="10"/>
        <color indexed="8"/>
        <rFont val="Times New Roman"/>
        <family val="1"/>
      </rPr>
      <t>Телефон/факс: +38 (0692) 53-51-07 Тел.: (0692)  93-97-19, http://www.crimea-tourcenter.com/</t>
    </r>
    <r>
      <rPr>
        <b/>
        <sz val="10"/>
        <color indexed="8"/>
        <rFont val="Times New Roman"/>
        <family val="1"/>
      </rPr>
      <t xml:space="preserve">;                                                                                                    ООО "САН ЛАЙН" </t>
    </r>
    <r>
      <rPr>
        <sz val="10"/>
        <color indexed="8"/>
        <rFont val="Times New Roman"/>
        <family val="1"/>
      </rPr>
      <t xml:space="preserve">http://sunlins.com/, Тел/факс: +7 (495) 258-56-53
+38 (0692) 58-00-73
+38 (0692) 55-43-50
+38 (0692) 58-01-04;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Национальный туроператор "Алеан" </t>
    </r>
    <r>
      <rPr>
        <sz val="10"/>
        <color indexed="8"/>
        <rFont val="Times New Roman"/>
        <family val="1"/>
      </rPr>
      <t xml:space="preserve">http://www.alean.ru/ , +7(495)2-300-300 , +7(495)780-99-72                                                   </t>
    </r>
    <r>
      <rPr>
        <b/>
        <sz val="10"/>
        <color indexed="8"/>
        <rFont val="Times New Roman"/>
        <family val="1"/>
      </rPr>
      <t xml:space="preserve">"Тюменьзарубежтур" - туристическая компания </t>
    </r>
    <r>
      <rPr>
        <sz val="10"/>
        <color indexed="8"/>
        <rFont val="Times New Roman"/>
        <family val="1"/>
      </rPr>
      <t xml:space="preserve">Тел.: (3452) 633-240, 633-250, 633-260, 633-270,  tztinfo@mail.ru, http://tztour.ru,  </t>
    </r>
    <r>
      <rPr>
        <b/>
        <sz val="10"/>
        <color indexed="8"/>
        <rFont val="Times New Roman"/>
        <family val="1"/>
      </rPr>
      <t>ООО"Солвекс-Трэвел"</t>
    </r>
    <r>
      <rPr>
        <sz val="10"/>
        <color indexed="8"/>
        <rFont val="Times New Roman"/>
        <family val="1"/>
      </rPr>
      <t xml:space="preserve">  strebkov@solvex.ru, (495) 781-8228,  (495) 223-4818,    (495) 956-2427,   (495) 780-7113,   (495) 720-8946, http://www.solvex.ru/                                                                                          др договора в работе</t>
    </r>
  </si>
  <si>
    <r>
      <rPr>
        <sz val="10"/>
        <color indexed="8"/>
        <rFont val="Times New Roman"/>
        <family val="1"/>
      </rPr>
      <t xml:space="preserve">Роман Евгения Викторовна, (0654) 24-74-78, факс: (0654) 24-72-76,  e-mail: </t>
    </r>
    <r>
      <rPr>
        <u val="single"/>
        <sz val="10"/>
        <color indexed="8"/>
        <rFont val="Times New Roman"/>
        <family val="1"/>
      </rPr>
      <t>247478@ukr.net</t>
    </r>
  </si>
  <si>
    <t>Оргаизации</t>
  </si>
  <si>
    <t>Министерство спорта РФ</t>
  </si>
  <si>
    <t>Почта РФ</t>
  </si>
  <si>
    <t>МВД РФ</t>
  </si>
  <si>
    <t>АвтоВАЗ</t>
  </si>
  <si>
    <t>Почта РФ, Московский метрополитен</t>
  </si>
  <si>
    <t>МинПромТорг РФ</t>
  </si>
  <si>
    <t>МинПромТорг РФ, Московский метрополитен</t>
  </si>
  <si>
    <t>ФНПР</t>
  </si>
  <si>
    <t>МинОбороны России</t>
  </si>
  <si>
    <t>РЖД</t>
  </si>
  <si>
    <t>Почта РФ, ООО "АвтоВАЗ"</t>
  </si>
  <si>
    <t>МинЭнерго РФ, ТЭК РФ</t>
  </si>
  <si>
    <t>РоссМолодежь (Федеральное агентство по делам молодежи)</t>
  </si>
  <si>
    <t>МинОбрНауки РФ</t>
  </si>
  <si>
    <t>МинСпорт РФ</t>
  </si>
  <si>
    <t>РоссМолодежь, МинОбрНауки РФ</t>
  </si>
  <si>
    <t>КГМУ</t>
  </si>
  <si>
    <t>Федеральное агентство по делам молодежи</t>
  </si>
  <si>
    <t>Республика Крым</t>
  </si>
  <si>
    <t>ФСБ РФ</t>
  </si>
  <si>
    <t>не предоставили данные</t>
  </si>
  <si>
    <t>УралКалий Госкорпорация</t>
  </si>
  <si>
    <t>МинОбрНаауки РФ</t>
  </si>
  <si>
    <t>МВД России</t>
  </si>
  <si>
    <t>МинОбрНауки РФ, ГазПром, СургутНефтегаз ОАО</t>
  </si>
  <si>
    <t>ФСБ</t>
  </si>
  <si>
    <t>МЗ РФ</t>
  </si>
  <si>
    <t>Русгиоро ОАО</t>
  </si>
  <si>
    <t>МЗ РФ, ОАО БанкНефть</t>
  </si>
  <si>
    <t>Федеральная служба судебных приставов</t>
  </si>
  <si>
    <t>МО РФ</t>
  </si>
  <si>
    <t>ОАО "Южный Кузбас"</t>
  </si>
  <si>
    <t>ОАО РЖД</t>
  </si>
  <si>
    <t>ОАО РосНефть</t>
  </si>
  <si>
    <t>МинОбразования РФ</t>
  </si>
  <si>
    <t>КЕРЧЬ / Тульская область</t>
  </si>
  <si>
    <t xml:space="preserve">ЛЕНИНСКИЙ РАЙОН / Краснодарский край </t>
  </si>
  <si>
    <t>РАЗДОЛЬНЕНСКИЙ РАЙОН / Волгоградская область</t>
  </si>
  <si>
    <t>САКИ / Самарская область</t>
  </si>
  <si>
    <t>САКСКИЙ РАЙОН /Самарская область</t>
  </si>
  <si>
    <t>СИМФЕРОПОЛЬСКИЙ РАЙОН / Ленинградская область</t>
  </si>
  <si>
    <t>ЧЕРНОМОРСКИЙ РАЙОН / Тюменская область</t>
  </si>
  <si>
    <t>Крюкова Любовь Викторовна  +38(050)-181-22-75</t>
  </si>
  <si>
    <t>Крюкова Любовь Викторовна  +38(050)-181-22-76</t>
  </si>
  <si>
    <t>Пискунов Игорь Аркадьевич  (067)-298-79-49</t>
  </si>
  <si>
    <t>Пискунов Игорь Аркадьевич  (067)-298-79-50</t>
  </si>
  <si>
    <t>услуги проживния</t>
  </si>
  <si>
    <t>199-(40)</t>
  </si>
  <si>
    <t>от  940,0 - 1200,0</t>
  </si>
  <si>
    <t>420,0 - 1000,0</t>
  </si>
  <si>
    <t xml:space="preserve">горячая вода гелиоустановка (в неисправном состоянии), 40 мест с проломанными полами, структурное, </t>
  </si>
  <si>
    <t>структурное подраз ЧБРР плани открыть</t>
  </si>
  <si>
    <t>450,0 -550,0</t>
  </si>
  <si>
    <t>от 650,0-980,0</t>
  </si>
  <si>
    <t>полная загрузка, не нуждаются (Минздрав РФ через Минсоцполитики РК</t>
  </si>
  <si>
    <t>факс</t>
  </si>
  <si>
    <t>2-16-73 -начальник, 2-25-90 -</t>
  </si>
  <si>
    <t>98000, г. Судак,    ул. Набережная, 59</t>
  </si>
  <si>
    <t>Шонус Иван Арестович (06566) 2-16-73</t>
  </si>
  <si>
    <t>Заболевание сердечнососудистой системы;органов дыхания нетуберкулезного характера;  органов пищеварения; ОДА;  нервной системы; гинекология.</t>
  </si>
  <si>
    <t>http://vvs-sudak.com/</t>
  </si>
  <si>
    <t>560,0-1500,0</t>
  </si>
  <si>
    <t>противотуб</t>
  </si>
  <si>
    <t>Бродский Николай Александрович (06560) 3-33-68, 3-43-53</t>
  </si>
  <si>
    <t xml:space="preserve">г. Алушта, ул.Глазкрицкого,16 </t>
  </si>
  <si>
    <t>г.Алушта, пос.Бондаренково , ул.Кеппена, д.8</t>
  </si>
  <si>
    <t>Politeh@ i.ua</t>
  </si>
  <si>
    <t>vrvp@mail.ru</t>
  </si>
  <si>
    <t xml:space="preserve">г. Алушта, с.Малореченское, ул.Парковая           </t>
  </si>
  <si>
    <t>Куцевол Борис Львович (06560)2-28-13; 7-36-24</t>
  </si>
  <si>
    <t>вро Винниченко Максим Анатольевич (06569) 6-17-84,  3-13-46</t>
  </si>
  <si>
    <t xml:space="preserve">часть фонда на реконструкции </t>
  </si>
  <si>
    <t>Верхних дыхательных путей</t>
  </si>
  <si>
    <t>72-21-39дир.</t>
  </si>
  <si>
    <t>www.mil.gov.ua</t>
  </si>
  <si>
    <t>900,0- 1150,0</t>
  </si>
  <si>
    <t>Даёт только 30% полной загрузки</t>
  </si>
  <si>
    <t>Степанова Татьяна Владимировна</t>
  </si>
  <si>
    <t>Наталья Викторовна (0654) 24-23-76</t>
  </si>
  <si>
    <t>www.nbg.nsc.com</t>
  </si>
  <si>
    <t>Ежов Валерий Никитович (Пивень Ирина Петровна)(067) 989-09-52</t>
  </si>
  <si>
    <t>242307 Лд Сергеевна нет  разрешения СЭС 60 мест</t>
  </si>
  <si>
    <t>частичная загрузка МОЗ</t>
  </si>
  <si>
    <t xml:space="preserve"> (06562) 4-74-79 </t>
  </si>
  <si>
    <t>г.Феодосия, ул.Керченское шоссе, 33</t>
  </si>
  <si>
    <t>Кириленко Елена Петровна 6-43-47</t>
  </si>
  <si>
    <t>Коробченко  Нина Ивановна 050-2749692</t>
  </si>
  <si>
    <t>гл бух. 0507589533-раиса федоровна</t>
  </si>
  <si>
    <t>Дмитриевский Юрий Владимирович  (06560)2-20-12;  2-19-38 093-7787833, 0633331300</t>
  </si>
  <si>
    <t>Овсянников Валерий Спиридонович0993557716</t>
  </si>
  <si>
    <t>юр статус нужно до 01.07 НЕТ ПЕЧАТИ</t>
  </si>
  <si>
    <t xml:space="preserve">(06560) 3-34-76 </t>
  </si>
  <si>
    <t>миндорог МАДИ, текущ ремонт</t>
  </si>
  <si>
    <t>050-529-65-34</t>
  </si>
  <si>
    <t>дир 095 355 97 65</t>
  </si>
  <si>
    <t>дерев коттедж вынесены удобства, море 15 мин , автобус</t>
  </si>
  <si>
    <t>Сорокин Егений Алексеевич. 0637525319</t>
  </si>
  <si>
    <t>часть  размещения</t>
  </si>
  <si>
    <t>200,0-350,0</t>
  </si>
  <si>
    <t xml:space="preserve">500,0 -900,0 </t>
  </si>
  <si>
    <t>студенты ТНУ на плановую практику с июня</t>
  </si>
  <si>
    <t>противотуберкулёзный</t>
  </si>
  <si>
    <t>97345, АР Крым, Кировский район, г. Старый Крым</t>
  </si>
  <si>
    <t>(06555) 5-14-17 пр./ф.; 5-16-17 ф.</t>
  </si>
  <si>
    <t>Солотов Виктор Дмитриевич</t>
  </si>
  <si>
    <t>лечение активного и неактивного туберкулеза органов дыхания у взрослых</t>
  </si>
  <si>
    <t xml:space="preserve">нужен капремонт столовой, </t>
  </si>
  <si>
    <t>Гудимов Сергей Александрович</t>
  </si>
  <si>
    <t xml:space="preserve">Отдых и оздоровление взрослых с детьми </t>
  </si>
  <si>
    <t>600,0 (без  питания). + 450,0 руб 3храз питание</t>
  </si>
  <si>
    <t xml:space="preserve"> структ подр , нет персонала,  НЕТ финансирования 300,0 ПРЕДОПЛАТА</t>
  </si>
  <si>
    <t>ОТСУТСТВУТ руководитель</t>
  </si>
  <si>
    <t>Малиновская Нина Григорьевна (06562) 7-18-60 (099)0638289</t>
  </si>
  <si>
    <t>нет данных</t>
  </si>
  <si>
    <t>Многопрофильный (лечение заболеваний: органов дыхания, функциональные расстройства нервной системы, заболевания органов кровообращения)</t>
  </si>
  <si>
    <t>1."Генуя тур",2. "Кандагар", ООО «Южная жемчужина», ЧП «Фирма Ритца», ООО «Фанки Тур»,</t>
  </si>
  <si>
    <t>работаем со спортклубами, организациями и командами РФ ( ФГБУ "ЦСП", ООО "Континент",  и др.), Фирма «Альфа 2000»</t>
  </si>
  <si>
    <t>800,0 с лечением/ 742,0 без лечения</t>
  </si>
  <si>
    <t>1350,0 - 1800,0</t>
  </si>
  <si>
    <t>298500 РК г. Алушта, ул. Октябрьская 12</t>
  </si>
  <si>
    <t>Рыжук Светлана Борисовна 050 9595693</t>
  </si>
  <si>
    <t>298431 РК Бахчисарайский р-н,с. Песчаное,ул. В/городок,34</t>
  </si>
  <si>
    <t>1064,0 -1330,0</t>
  </si>
  <si>
    <t xml:space="preserve">детский 750-1090,0 взрослый 2067,0-2800,0 </t>
  </si>
  <si>
    <t>465,0 - 1023,0</t>
  </si>
  <si>
    <t>700,0 -1850,0</t>
  </si>
  <si>
    <t>Спортивный 1840,0 - 5900,0 Мирный, Пограничный -2150,0 -5900, Штормой, Звездный от 800,0 -1600,0.</t>
  </si>
  <si>
    <t xml:space="preserve"> ООО «Центр социального туризма», ООО «Севил», ООО "ЗЕРА/БРОНИРОВАНИЕ ГОСТИНИЦ"</t>
  </si>
  <si>
    <t>лечение заболеваний органов пищеварения, эндокринной системы, обмена веществ. Сопутствующие - органов дыхания, опорно-двигательного аппарата, гинекологические заболевания.</t>
  </si>
  <si>
    <t>1580,0-2680,0</t>
  </si>
  <si>
    <t>800,0 -1300,0</t>
  </si>
  <si>
    <t>разнаряка МОЗ РК</t>
  </si>
  <si>
    <t>бюджетные путевки по направлению фтизиатра</t>
  </si>
  <si>
    <t xml:space="preserve">Балунова Анна Георгиевна-+38(0654) 31-25-48, info@oreanda.biz   </t>
  </si>
  <si>
    <t>2700,0-3800,0</t>
  </si>
  <si>
    <t>заполняется МОЗ РК</t>
  </si>
  <si>
    <t>500,0-700,0</t>
  </si>
  <si>
    <t xml:space="preserve">услуги временного проживания </t>
  </si>
  <si>
    <t>услуги по временному проживанию, питанию и услуги пляжа</t>
  </si>
  <si>
    <t>1805,0-2337,0</t>
  </si>
  <si>
    <t>1100,0 - 2250,0</t>
  </si>
  <si>
    <t>806-1085,0</t>
  </si>
  <si>
    <t>27 000,0 - 60 000,</t>
  </si>
  <si>
    <t>№ п/п</t>
  </si>
  <si>
    <t xml:space="preserve">ФИО и контакты руководителя (телефон, факс, эл. почта)  </t>
  </si>
  <si>
    <t>Количество койко-мест максимального развертывания</t>
  </si>
  <si>
    <t>Организации, ответственные за заполнение КСР</t>
  </si>
  <si>
    <t>Полное наименование КСР*</t>
  </si>
  <si>
    <t>Фактический адрес КСР</t>
  </si>
  <si>
    <t>Контакты лица, отвественные за бронирование номеров (телефоны, факсы, эл. адреса)</t>
  </si>
  <si>
    <t>Категория КСР*** , ссылка на веб-сайт</t>
  </si>
  <si>
    <t>Специализация (профиль) КСР**</t>
  </si>
  <si>
    <t xml:space="preserve"> </t>
  </si>
  <si>
    <t>детский отдых</t>
  </si>
  <si>
    <t>-</t>
  </si>
  <si>
    <t>Специализированный спинальный санаторий имени академика Н.Н. Бурденко</t>
  </si>
  <si>
    <t>296500, Республика Крым, г. Саки, ул. Курортная, 10</t>
  </si>
  <si>
    <t>нет</t>
  </si>
  <si>
    <t>Республиканский детский противотуберкулезный санаторий «Опушки»</t>
  </si>
  <si>
    <t>выдаются путевки минздравом РК</t>
  </si>
  <si>
    <t xml:space="preserve">Детский противотуберкулезный санаторий </t>
  </si>
  <si>
    <t>пансионат «Изумруд»</t>
  </si>
  <si>
    <t>оздоровление</t>
  </si>
  <si>
    <t>пансионат «Энергетик»</t>
  </si>
  <si>
    <t>Лиходольский С.Н., т.312-422</t>
  </si>
  <si>
    <t>Симферопольский район, пгт. Николаевка, ул.Набережная</t>
  </si>
  <si>
    <t>база отдыха «Связист»</t>
  </si>
  <si>
    <t>база отдыха «Троллейбусник</t>
  </si>
  <si>
    <t>база отдыха «Горняк»</t>
  </si>
  <si>
    <t>база отдыха «Здоровье»</t>
  </si>
  <si>
    <t xml:space="preserve">Симферопольский район, пгт. Николаевка, ул. Набережная </t>
  </si>
  <si>
    <t>Салынинина Н.В.т. 050-967-9454</t>
  </si>
  <si>
    <t>Салынинина Наталья Викторовна т. 050-967-9454</t>
  </si>
  <si>
    <t>Тишина Людмила Петровна 0501862603 0655391702</t>
  </si>
  <si>
    <t>оздоровление детей</t>
  </si>
  <si>
    <t>Ленинский район, с.Каменское, ул.Набережная, 20 В</t>
  </si>
  <si>
    <t>Детский санаторий "Лучезарный" Киевского городского детского санаторно-курортного медицинского объединения</t>
  </si>
  <si>
    <t>297407,  Республика Крым,  г.Евпатория,                   ул. Пушкина,92</t>
  </si>
  <si>
    <t>Андреев Игорь Николаевич,     тел.(06569)-               62610; 62665;                           т/ф-(06569)- 31396 э/почта: luch@evp.sf.ukrtel.net</t>
  </si>
  <si>
    <t>Богатырева Ирина Сергеевна, тел. (06569)-62610; э/адр: luch@evp.sf.ukrtel.net</t>
  </si>
  <si>
    <t>пульмонология, заболевания ЛОР-органов</t>
  </si>
  <si>
    <t xml:space="preserve">детское  оздоровление и лечение </t>
  </si>
  <si>
    <t>ЕВПАТОРИЯ</t>
  </si>
  <si>
    <t xml:space="preserve">ДП «Санаторий «Ударник» для детей
 с родителями»  </t>
  </si>
  <si>
    <t>Карпова 
Наталья Борисовна, (06569)6-26-55, 
3-62-41
udarnik.natasha@mail.ru</t>
  </si>
  <si>
    <t xml:space="preserve">Заболевания опорно-двигательного аппарата,верхних дыхательных путей,нервной системы,мочеполовой системы 
</t>
  </si>
  <si>
    <t>аккредитация
 санатория
 I- категории</t>
  </si>
  <si>
    <t>г. Керчь, ул. Петрухина, 5</t>
  </si>
  <si>
    <t>Петрова Людмила Сергеевна, (06561) 34257, 36233   kerch_sanatorii@mail.ru</t>
  </si>
  <si>
    <t>Петрова Л.С.</t>
  </si>
  <si>
    <t>Противотуберкулезный детский санаторий</t>
  </si>
  <si>
    <t>г. Керчь, посм Эльтиген, ул.Косоногова, 7</t>
  </si>
  <si>
    <t>Аметов Руставели Ибрагимович</t>
  </si>
  <si>
    <t>Аметов Р.И., 050-3242616, alla@kb.tec.crimea.ua</t>
  </si>
  <si>
    <t>База отдыха</t>
  </si>
  <si>
    <t>г. Керчь, Аршинцевская коса</t>
  </si>
  <si>
    <t>Никитенко Александр Анатольевич, port@kerch.com.ua</t>
  </si>
  <si>
    <t>Главный врач Нагорный Петр Алексеевич тел.: (06563) 2-65-02; факс: (06563) 2-35-61; эл. Почта: burdenkoNN@mail.ru    coloxa@inbox.ru</t>
  </si>
  <si>
    <t>Волошин Станислав Станиславович  Войпан Ольга Ильинична тел.: (06563) 2-34-44 факс: (06563) 2-45-74; моб.: 050-496-13-39 эл. Почта: market@burdenko.info; burdenkonn@ukr.net</t>
  </si>
  <si>
    <t>Заболевания и травмы спины, спинного и головного мозга, лечение опорно-двигательного аппарата и костно-мышечной системы</t>
  </si>
  <si>
    <t>www.burdenko.info</t>
  </si>
  <si>
    <t>Государственное учреждение “Десткий специализированный (специальный) санаторий “Родина”</t>
  </si>
  <si>
    <t>Республика Крым, г.Евпатория, ул.И.Франко,30 297407</t>
  </si>
  <si>
    <t>Плаксин Константин Евгеньевич тел./факс 06569 (6-31-16)    rodina2500@list.ru</t>
  </si>
  <si>
    <t>Васильева Галина Владимировна 06569 6-31-16   rodina_lu@mail.ru</t>
  </si>
  <si>
    <t>психоневрология</t>
  </si>
  <si>
    <t>детский санаторий  www.san-rodina.com</t>
  </si>
  <si>
    <t>Пансионат - детский оздоровительный лагерь "Лучистый"</t>
  </si>
  <si>
    <t>Республика Крым, 297493, г. Евпатория, пгт. Заозёрное, ул. Аллея Дружбы, 31</t>
  </si>
  <si>
    <t>Борисов Андрей Апполонович (050-560-97-57; 06569-2-16-39; luch.crimea@mail.ru; luch.evp@mail.ru)</t>
  </si>
  <si>
    <t>Ясинская Галина Ивановна, т/ф 06569-2-16-39</t>
  </si>
  <si>
    <t>Оздоровление</t>
  </si>
  <si>
    <t>Номера 1-2 категорий</t>
  </si>
  <si>
    <t>Туристическая компания " Голубая лагуна " отдых и лечение в здравницах Евпатории и ЮБК, 297412, Республика Крым, Евпатория, пр.Ленина, 51, оф.4,  +38-(06569)-6-04-54,  +38-(06569)-4-45-00,  +38-(06569)-2-74-83,  +38-(06569)-2-74-79, тел.моб. +38-097-547-85-59, +38-098-527-63-06, +38-099-79-22-495, www.evpat.ru, www.laguna.crimea.com.          УралТрансТур ООО utt.ur@mail.ru</t>
  </si>
  <si>
    <t>отдых и оздоровление</t>
  </si>
  <si>
    <t>БАХЧИСАРАЙСКИЙ РАЙОН</t>
  </si>
  <si>
    <t>Детское учреждение оздоровления и отдыха "Дельфин"</t>
  </si>
  <si>
    <t>ул.Набережная, 9, с.Песчаное, Бахчисарайский район</t>
  </si>
  <si>
    <t>Непийвода Петр Васильевич (050-175-93-50</t>
  </si>
  <si>
    <t>ООО "Туроператор"Гераклея" ( +38(0692)55-34-95)</t>
  </si>
  <si>
    <t>c.Песчаное, ул.Набережная, 15</t>
  </si>
  <si>
    <t xml:space="preserve">Матыченко 
Лилия Леонидовна
</t>
  </si>
  <si>
    <t xml:space="preserve"> отдых и оздоровление</t>
  </si>
  <si>
    <t>Детский отдых</t>
  </si>
  <si>
    <t>Центр оздоровления и отдыха "Песчаное"</t>
  </si>
  <si>
    <t>298431 Республика Крым, Бахчисарайский район, с. Песчаное, ул. Набережная, 3</t>
  </si>
  <si>
    <t xml:space="preserve">Администрация ООО «Земля-тур»
Контактные телефоны: +7(812)617-11-67, 617-16-11.
</t>
  </si>
  <si>
    <t>Услуги по кратковременному проживанию, оздоровлению и отдыху</t>
  </si>
  <si>
    <t>Детский лагерь -высшая категория Raduga-crimea.com</t>
  </si>
  <si>
    <t>Учебно-научный центр (Оздоровительно-спортивный комплекс) им.Т.Шевченко</t>
  </si>
  <si>
    <t xml:space="preserve">Бахчисарайский район с.Береговое ул.Большая Морская,40 </t>
  </si>
  <si>
    <t>Натяжко Светлана Викторовна 0502694065, факс (06554) 43-5-03 эл.почта osk@sv3,net,ua</t>
  </si>
  <si>
    <t>Змеева Светлана Вячеславовна  0997770947 факс(06554)43-5-03, тел.96-1-25 osk@sv3,net,ua</t>
  </si>
  <si>
    <t>семейный отдых</t>
  </si>
  <si>
    <t>номера с удобствами otdih-ekolog,ru</t>
  </si>
  <si>
    <t>Луганское областное комунальное учреждение "детский оздоровительный комплекс "Южный"</t>
  </si>
  <si>
    <t>Панченко Сергей Васильевич( 06554) 9-25-41,9-25-42,panchenkos.vgmail.com</t>
  </si>
  <si>
    <t>Панченко Сергей Васильевич( 06554) 9-25-41,9-25-42,panchenkos.vgmail.com,naymochkina@mail.ru</t>
  </si>
  <si>
    <t>ул. Приморская, 23, г. Судак</t>
  </si>
  <si>
    <t>Безух Лариса Алексеевна, 3-18-52, mrc-sokol@mail.ru</t>
  </si>
  <si>
    <t>пульмонология</t>
  </si>
  <si>
    <t xml:space="preserve">Обособленное подразделени «Пансионат «Львовский железнодорожник» </t>
  </si>
  <si>
    <t>298002, Республика Крым, г.Судак, ул. Приморская, 46.</t>
  </si>
  <si>
    <t>Рудик Надежда Николаевна (тел. 06566 94133, ф. 94511, lgdsekret@ukr.net)</t>
  </si>
  <si>
    <t>Старший администратор Шевелева Светлана Викторовна, (тел. 06566 94134, ф. 94534, lgdsekret@ukr.net)</t>
  </si>
  <si>
    <t>Пансионат "Алмаз"</t>
  </si>
  <si>
    <t>с.Морское, ул. Лазурный берег, 4</t>
  </si>
  <si>
    <t>Менеджер по работе с клиентами Демидова Людмила Сергеевна, 050-413-55-99, 06566-3-80-80, факс 3-80-66, pansionat_almaz@ukr.net</t>
  </si>
  <si>
    <t>www.pansionat-almaz.com услуги проживания и питания</t>
  </si>
  <si>
    <t xml:space="preserve">1. Общество с ограниченной ответственностью «Агенство «Лира-Сервис» адрес:  г. Санкт-Петербург наб. канала Грибоедова, д. 5 оф.  421 тел. (812) - 315-54-20           2. Общество с ограниченной ответственностью «Турфирма «Покровск-Тур»
413100, г.Энгельс, Саратовской обл., ул. Волоха, 8
тел. (8453) 567575                  3. ООО "Криптон+" Адрес: 119017, Россия, г. Москва, Пыжевский переулок дом 5 офис 321.
метро "Третьяковская", "Новокузнецкая"
Телефон: +7 (495) 225 5277
                         </t>
  </si>
  <si>
    <t>СУДАК</t>
  </si>
  <si>
    <t>Учреждение Федерации профессиональных союзов Украины  "Олимпийский учебно-спортивный центр "Спартак"</t>
  </si>
  <si>
    <t xml:space="preserve"> г.Алушта, ул.Перекопская, д.9.</t>
  </si>
  <si>
    <t>Олимпийский учебно-спортивный центр</t>
  </si>
  <si>
    <t>http://www.spartak-ua.com/</t>
  </si>
  <si>
    <t>АЛУШТА</t>
  </si>
  <si>
    <t xml:space="preserve">Государственное учреждение "Специализированный (специальный) санаторий "Долоссы" МЗ Украины </t>
  </si>
  <si>
    <t xml:space="preserve">98653, г. Ялта, пгт Массандра, пгт Советское </t>
  </si>
  <si>
    <t>Швец Михаил Анатольевич, 32-50-57, dolosy@mail.ru</t>
  </si>
  <si>
    <t>ПРОТИВОТУБЕРКУЛЕЗНЫЙ</t>
  </si>
  <si>
    <t xml:space="preserve">Государственное учреждение "Специализированный" (специальный) "Санаторий "Сосняк" МЗ Украины </t>
  </si>
  <si>
    <t xml:space="preserve">98648, г. Ялта, пос. Восход (Массандра) </t>
  </si>
  <si>
    <t>Бельтюков Виктор Васильевич              095-321-76-10</t>
  </si>
  <si>
    <t>ПРОТИВОТУБЕРКУЛЁЗНЫЙ ДЛЯ ВЗРОСЛЫХ</t>
  </si>
  <si>
    <t>ГУ "Специализированный (специальный) санаторий им.А.П.Чехова"</t>
  </si>
  <si>
    <t>298609 Республика Крым, г.Ялта, ул.Халтурина, 32, 32а</t>
  </si>
  <si>
    <t>Цыганий Александр Дмитриевич (0654) 233981 yaltachehov@mail.ru</t>
  </si>
  <si>
    <t xml:space="preserve">Государственное учреждение "Детский специализированный (специальный) санаторий им. А.А. Боброва МЗ Украины </t>
  </si>
  <si>
    <t>98677, г. Алупка, ул. Ленина, 35</t>
  </si>
  <si>
    <t>Мартынюк Олег Владимирович, 050-326-07-97</t>
  </si>
  <si>
    <t>путевки распространяются по регионам Крыма согласно разнарядке, согласнованной с лечебными учреждениями и МЗ Крыма</t>
  </si>
  <si>
    <t>Противотуберкулезный</t>
  </si>
  <si>
    <t>с туроператорами на данный момент мы не взаимодействуем</t>
  </si>
  <si>
    <t xml:space="preserve">Государственное учреждение "Специализированный (специальный) санаторий "Солнечный" МЗ Украины </t>
  </si>
  <si>
    <t>98676, г. Алупка, ул. Фрунзе, 19</t>
  </si>
  <si>
    <t>Николаев Игорь Петрович, 72-14-82, sansun98@mail.ru</t>
  </si>
  <si>
    <t>Государственное учреждение Специализированного специального санатория "Красный Маяк"МОЗКрыма</t>
  </si>
  <si>
    <t>Республика Крым п.г.т Симеиз  ул.Советская 33</t>
  </si>
  <si>
    <t>Саратов А.В. тел(0654) 240219,               факс(0654) 240219           эл.адрес                  mayak-simeiz@rambler.ru</t>
  </si>
  <si>
    <t>Санаторно-курортное лечение больных туберкулезом и самотичных больных</t>
  </si>
  <si>
    <t xml:space="preserve">Государственное учреждение "Специализированный (специальный) санаторий "Юность" МЗ Украины </t>
  </si>
  <si>
    <t>98680, г. Ялта, пгт Симеиз, ул. Советская, 39</t>
  </si>
  <si>
    <t>Государственное учреждение учреждение "Детский специализированный (специальный) санаторий "Москва"</t>
  </si>
  <si>
    <t>298680, РК, г. Ялта, пгт. Симеиз, ул. Советская, 1</t>
  </si>
  <si>
    <t>Галий Игорь Вячеславович, главный врач, +38(0654)240-243(тел./факс) sanmoskwa@yandex.ua</t>
  </si>
  <si>
    <t>медрегистратор +38(0654)240-243</t>
  </si>
  <si>
    <t>Туберкулез категория 5</t>
  </si>
  <si>
    <t xml:space="preserve"> -</t>
  </si>
  <si>
    <t xml:space="preserve">Государственное учреждение "Специализированный (специальный) санаторий "Южнобережный" МЗ Украины </t>
  </si>
  <si>
    <t xml:space="preserve">98677, г. Алупка,
ул. Ленина, 29
</t>
  </si>
  <si>
    <t>Мурдид Михаил Петрович 0654-72-64-81 ujnoberejniy@mail.ru</t>
  </si>
  <si>
    <t>Ничипорчук Ирина Богдановна 0654-72-61-76 ujnoberejniy@mail.ru</t>
  </si>
  <si>
    <t>Заболевание легких и верхних дыхательных путей.</t>
  </si>
  <si>
    <t xml:space="preserve">Детский противотуберкулезный санаторий "Алупка"  Киевского городского детского санаторно-курортного медицинского объединения </t>
  </si>
  <si>
    <t>Специализированнный санаторий им. Н.А.  Семашко</t>
  </si>
  <si>
    <t>пгт Симеиз Луговского 6</t>
  </si>
  <si>
    <t xml:space="preserve"> Иоффе Игорь Владимирович, 0654-240167, semashko.07@mail.ru</t>
  </si>
  <si>
    <t>нет бронирования</t>
  </si>
  <si>
    <t>Неактивный туберкулез</t>
  </si>
  <si>
    <t>нет услуг</t>
  </si>
  <si>
    <t>согласно утвержденной бюджетной сметы</t>
  </si>
  <si>
    <t>ООО "Санаторий "Ялтинский"</t>
  </si>
  <si>
    <t>г.Ялта, ул.Свердлова 32Н.Н.Проскурин, 050-344-16-35</t>
  </si>
  <si>
    <t>Профилакторий</t>
  </si>
  <si>
    <t xml:space="preserve">Центр медицинской реабилитации и санаторного лечения "Алупкинский" Министерства обороны Украины (в/ч А 1427) </t>
  </si>
  <si>
    <t xml:space="preserve">Государственное предприятие "Санаторий "Гурзуфский" </t>
  </si>
  <si>
    <t>98640, г. Ялта, пгт Гурзуф, ул. Ленинградская, 10</t>
  </si>
  <si>
    <t xml:space="preserve">Государственное предприятие "Санаторий "Зори Украины" </t>
  </si>
  <si>
    <t xml:space="preserve">Республика Крым, г. Ялта, почтовое отделение Симеиз - 2 </t>
  </si>
  <si>
    <t>Орлов Александр Иванович, т/ф (0654) 237080, zori_ukr@mail.ru</t>
  </si>
  <si>
    <t>Бердников В.О. (0654) 237041, ф.237434, zori.ukr@mail.ru</t>
  </si>
  <si>
    <t>Общетерапевтический профиль (заболевания системы кровообращения, нервной системы и позвоночника, органов опоры и движения, органов дыхания) для взрослых и детей в сопровождении родителей с 4 лет. Специализация: терапия, пульмонология, кардиология, физиотерапия, диетология, лечебная физкультура, неврология, психотерапия, педиатрия, отоларингология, рефлексотерапия, терапевтическая стоматология, ортопедическая стоматология, акушерство и гинекология, функциональная диагностика, клиническая лабораторная диагностика – согласно лицензии на медицинскую практику</t>
  </si>
  <si>
    <t>без категории, сайт www.zori.su</t>
  </si>
  <si>
    <t>ООО "Тур Этно" тел. (0692) 453518; ООО "Сан Лайн" тел.(0692) 554350; ТФ ЧП "КП "Ласпи" тел.(0692) 543368; ООО "Урал Тау" тел.8987-2541255</t>
  </si>
  <si>
    <t xml:space="preserve">Государственное предприятие "Санаторий "Пивденный" </t>
  </si>
  <si>
    <t>98690, г. Ялта, пос. Форос-1</t>
  </si>
  <si>
    <t>Санаторий Черноморье"</t>
  </si>
  <si>
    <t>г.Ялта, п.Ливадия, ул.Виноградная,12</t>
  </si>
  <si>
    <t>Заболевания органов дыхания не туберкулезного характера,сердечно-сосудистая,нервная система.</t>
  </si>
  <si>
    <t>ГП "Санаторий"Днепр"</t>
  </si>
  <si>
    <t>98662 Крым , г.Ялта,пгт Гаспра-2, ул.Алупкинское шоссе ,13</t>
  </si>
  <si>
    <t>Директор Грищенко Ю.В.  Тел.+38(0654) 24-73-65 ,факс 24-71-97,эл почта dnepr@ukrpost.ua</t>
  </si>
  <si>
    <t>Менеджер по бронированию  тел.+38(0654)24-72-30,27-44-65,putevki@dnepryalta.com</t>
  </si>
  <si>
    <t>пульмонология, кардиология, неврология, урология, опорно-двигательная система</t>
  </si>
  <si>
    <t>санаторий, www.dnepryalta.com</t>
  </si>
  <si>
    <t xml:space="preserve">Детский санаторий им. Розы Люксембург Киевского городского детского санаторно-курортного медицинского объединения </t>
  </si>
  <si>
    <t>98660, г. Ялта, Гаспра, Севастопольское шоссе, 8</t>
  </si>
  <si>
    <t>Санаторий Пограничник (воинская часть 1487) Государственной Пограничной службы Украины</t>
  </si>
  <si>
    <t>98655, Республика Крым, г. Ялта, пгт. Ливадия, Севастопольское шоссе,4</t>
  </si>
  <si>
    <t>Чорный Иван Петрович,  тел. (0654) 31-54-52 pogranichnik@ukr.net</t>
  </si>
  <si>
    <t>Маскалевич Людмила Леонидовна, тел. (0654) 31-59-56 pogranichnik@ukr.net</t>
  </si>
  <si>
    <t>Санаторий общего профиля</t>
  </si>
  <si>
    <t xml:space="preserve">1. ЧП Мастер Рем тел (0654)237843       2. ООО "Генуя-тур тел (0652) 549292      3. ОООТавричекая туристическая компания  тел (0654) 234790       </t>
  </si>
  <si>
    <t xml:space="preserve">98671, г. Ялта,
п/о Кореиз-1, ул. Алупкинское шоссе, 19
</t>
  </si>
  <si>
    <t xml:space="preserve">КРУ "НИИ им.И.М.Сеченова" </t>
  </si>
  <si>
    <t>г.Ялта, ул. Мухина/пер.свердлова 10/3</t>
  </si>
  <si>
    <t>Пульмонология, кардиология, неврология</t>
  </si>
  <si>
    <t xml:space="preserve">Никитский ботанический сад – Национальный научный центр </t>
  </si>
  <si>
    <t xml:space="preserve">98648, г. Ялта, пгт Никита,
НБС-ННЦ Массандра
</t>
  </si>
  <si>
    <t xml:space="preserve">Государственное предприятие "Дом творчества ученых "Кацивели" Национальной академии наук Украины </t>
  </si>
  <si>
    <t>98688, г. Ялта, пгт Кацивели, ул. Шулейкина, 13 (Симеиз)</t>
  </si>
  <si>
    <t>Спортивно-оздоровительный комплекс "Смена" КПЯГС "Санаторий им.В.В.Куйбышева</t>
  </si>
  <si>
    <t>г.Ялта, п.Понизовка, ул.Спортивная 3</t>
  </si>
  <si>
    <t xml:space="preserve">Заикин Валерий Павлович, (0652) 27-10-42 </t>
  </si>
  <si>
    <t>" Пансионат "Полет, обособленное структурное подразделение государственного предприятия "Международный аэропорт "Борисполь</t>
  </si>
  <si>
    <t>297416, Республика Крым, г. Евпатория, ул. Горького, 10</t>
  </si>
  <si>
    <t xml:space="preserve">Очеретяный Александр Александрович (066)13-05-143, (06569)3-02-57, </t>
  </si>
  <si>
    <t>Шарко Анна Юрьевна (095)556-47-39, (06569)3-31-64,  dp_ckp@mail.ru,</t>
  </si>
  <si>
    <t>600,0-680,0 (с лечением); 400,0-480,0 (оздоровление)</t>
  </si>
  <si>
    <t>1. ООО "Туристическая компания "Энерго Тур" 2. ООО "Солвекс-Трэвэл"                                                 3. ООО "Туроператор "Алеан"                                            4. ООО "ТЭСС ТУР КРЫМ"-</t>
  </si>
  <si>
    <t>ул. Морозова, 7/13, г. Евпатория, Республика Крым, 297407</t>
  </si>
  <si>
    <t>Общетерапевтического профиля</t>
  </si>
  <si>
    <t>Медицинский реабилитационный центр "Буревестник"</t>
  </si>
  <si>
    <t>полковник милиции Нагаец Оксана Александровна (06569)3-20-41, 6-03-23</t>
  </si>
  <si>
    <t>(06569)6-07-84</t>
  </si>
  <si>
    <t>Дочернее предприятие"Санаторий"Ливадия" Закрытого акционерного общества лечебно-оздоровительных учреждений профсоюзов Украины"Укрпрофздравница"</t>
  </si>
  <si>
    <t>98655,АРК,г. Ялта, пгт. Ливадия,пер. Батурина,д.6</t>
  </si>
  <si>
    <t>Плахотный Александр Сергеевич, 0654315403, 06545504</t>
  </si>
  <si>
    <t>Лось Елена Алексеевна,0654312428</t>
  </si>
  <si>
    <t>Лечение сердечно-сосудистой системы, органов дыхания нетуберкулезного характера, органов опоры и движения,нервной системы,реабилитация больных,перенесших инфаркт миокарда и больных с цереброваскулярной патологией</t>
  </si>
  <si>
    <t xml:space="preserve">ЧП "Крымское предприятие "Ласпи";  ЧП "Профтур"  ЧП "Солнечный Крым" </t>
  </si>
  <si>
    <t xml:space="preserve">Государственное учреждение «Специализированный (специальный) санаторий "Предгорный"
МИНИСТЕРСТВА ЗДРАВООХРАНЕНИЯ УКРАИНЫ
</t>
  </si>
  <si>
    <t xml:space="preserve">298677 РК г.Алупка, ул.Шоссе Свободы,11
</t>
  </si>
  <si>
    <t xml:space="preserve">Лимарев Виктор Анатольевич (0654) 72-22-07 evf.2009@ rambler.ru
</t>
  </si>
  <si>
    <t>Противотуберкулезный (неактивная форма легочной локализации)</t>
  </si>
  <si>
    <t xml:space="preserve">Олефиренко Евгений Фёдорович (097)8807744, </t>
  </si>
  <si>
    <t>(0654) 32-87-77</t>
  </si>
  <si>
    <t>гостиничные услуги</t>
  </si>
  <si>
    <t>"Турсервис ДТД"</t>
  </si>
  <si>
    <t xml:space="preserve">Бостан Георгий Степанович, (06563) 285-06, 2-85-07, bostandeti@bk.ru, </t>
  </si>
  <si>
    <t xml:space="preserve">www.pribrezhny.at.ua, </t>
  </si>
  <si>
    <t>июнь - 760,0; июль-август - 1000,0, дети - 950,0.</t>
  </si>
  <si>
    <t>296500 Республика Крым, г. Саки, ул. Морская, 6</t>
  </si>
  <si>
    <t>услуги проживания</t>
  </si>
  <si>
    <t xml:space="preserve">(06563) 28993, 28994 </t>
  </si>
  <si>
    <t>parussbu@gmail.com</t>
  </si>
  <si>
    <t xml:space="preserve">ВРИО начальника- Сидоренко Сергей Иванович(06563) 28993, </t>
  </si>
  <si>
    <t>450,0 (без питания)</t>
  </si>
  <si>
    <t>Мотрич Андрей Константинович;  (06569) 21833; E -mail: brigantina-krim@mail.ru</t>
  </si>
  <si>
    <t xml:space="preserve"> Кучеренко Наталья Олеговна;(06569) 21833;  </t>
  </si>
  <si>
    <t>кардиоревматология, пульмонология, офтальмология</t>
  </si>
  <si>
    <t>противотуберкулёзный для взрослых</t>
  </si>
  <si>
    <t>протовотуберкулёзный</t>
  </si>
  <si>
    <t>госзаказ Программа борьбы с туберкулёзом</t>
  </si>
  <si>
    <t>Романенко Н.Я., 097-70-50-100</t>
  </si>
  <si>
    <t xml:space="preserve">Серединская Анна Ивановна, (06559)2-11-58, 2-12-33, </t>
  </si>
  <si>
    <t>от 15690,0 до 26334,0 за смену (980,0руб/чел -дети, 1050,0 -мать и дитя)</t>
  </si>
  <si>
    <t>База отдыха "Межводное" ГП "Завод "Генератор"</t>
  </si>
  <si>
    <t xml:space="preserve">Черноморский р-н, с. Межводное, ул. Советская, 2  </t>
  </si>
  <si>
    <t>Потребность региона на 6 КСР: 71%</t>
  </si>
  <si>
    <t>Потребность региона на 34 КСР: 62,6%</t>
  </si>
  <si>
    <t>Потребность региона на 2 КСР: 100%</t>
  </si>
  <si>
    <t>Потребность региона на 1 КСР: 42%</t>
  </si>
  <si>
    <t>Потребность г. Саки и Сакского района на 9 КСР: 64,5%</t>
  </si>
  <si>
    <t>Потребность региона на 7 КСР: 71,7%</t>
  </si>
  <si>
    <t>Потребность региона на 3 КСР: 96%</t>
  </si>
  <si>
    <t>Потребность региона на 9 КСР: 94,2%</t>
  </si>
  <si>
    <t>Потребность региона на 4 КСР: 100%</t>
  </si>
  <si>
    <t>Потребность региона на 42 КСР: 75%</t>
  </si>
  <si>
    <t>Потребность Республики Крым  : 69,5% или 148 997 койко-мест (путёвок)</t>
  </si>
  <si>
    <t>ЧП "Туристическая компания "Гинсервис" - 0652 60-17-88; ООО "Крымский туроператор "Зея-Курорт" - 0652 25-64-39; ЧП Крымское предприятие "Ласпи" - 0692 54 25 25; ФНПР Крыма - 0652 51 00 50; ЧП "Ника-тур-Крым" - 0652 27 15 06; ЦРП "Радуга" г.Москва - 495 783 47 38; ООО "Единая курортная сеть "Курортный магазин" г.Москва - 495 783 70 34; ООО "Маринтур" г.С-Петербург; ЗАО Санаторно-курортное Объединение ФНПР "Профкурорт" г.Москва - 495 664 23 28</t>
  </si>
  <si>
    <t xml:space="preserve">Дочернее предприятие «Санаторий «Курпаты» закрытого акционерного общества лечебно-оздоровительных учреждений профсоюзов Украины «Укрпрофздравница» </t>
  </si>
  <si>
    <t xml:space="preserve">98656, г. Ялта,
пгт Ливадия-1, ул. Алупкинское шоссе, 12а
</t>
  </si>
  <si>
    <t>298656, Республика Крым, г.Ялта, пгт.Гаспра, Алупкинское шоссе, 4</t>
  </si>
  <si>
    <t>Лечение заболеваний верхних дыхательных путей нетуберкулезного характера</t>
  </si>
  <si>
    <t xml:space="preserve"> ООО "Кенеш-тур" г.Симферополь, ООО "Рэди-Рест" г.Севастополь, ЧП "Крымское  предприятие "Ласпи" г.Севастополь, ООО "Кандагар-Крым" г.Севастополь, ООО "Алеан" г.Москва, ООО"Роза ветров" г.Москва, ООО "Библио Глобус" г.Севастополь, ООО "Доктор Смайл" г.Москва, ЗАО СКО ФНПР "Профкурорт" г.Москва, ЧП "Круиз-КОН" г.Ялта,  ИП Ящук Ю.А. "Золотые купола" г.Москва,"Бюро путешествий" г.Симферополь, "Профтур" г.Симферополь, ООО "КТБЦ" г.Севастополь, ЧП "Виза" г.Ялта, "Дельфин" г.Москва, "Энерготур" г.Симферополь</t>
  </si>
  <si>
    <t xml:space="preserve">Медицинский реабилитационный центр "Жемчужина" Профсоюза работников таможенных органов Украины </t>
  </si>
  <si>
    <t>98662, г. Ялта, пгт Гаспра, ул. Алупкинское шоссе, 5</t>
  </si>
  <si>
    <t xml:space="preserve">Учреждение Федерации профессиональных союзов Украины "Учебно-спортивная база "Авангард" </t>
  </si>
  <si>
    <t>98604, Ялта, ул. Бирюкова, 2-а</t>
  </si>
  <si>
    <t>ЯЛТА</t>
  </si>
  <si>
    <t>Пансионат для  родителей  с  детьми им.Ю.А.Гагарина</t>
  </si>
  <si>
    <t>Сакский р-н ,п. Прибрежное, ул. Каламицкая 1</t>
  </si>
  <si>
    <t>Махнаков Анатолий Иванович, (050)6467018</t>
  </si>
  <si>
    <t xml:space="preserve">Комарова Наталья Сергеевна тел.(факс)(06569)91272, тел.(06569)30344,6-12-05;e-mail  pansionatgagarina@ mail.ru               </t>
  </si>
  <si>
    <t>отдых</t>
  </si>
  <si>
    <t>pansionatgagarina@ mail.ru,                средняя</t>
  </si>
  <si>
    <t>База отдыха "Волна"</t>
  </si>
  <si>
    <t>Сакский район, с.Фрунзе, Приморское  шоссе, 1</t>
  </si>
  <si>
    <t>Пряхин Андрей Владимирович, (050-)586-86-12,  тел.ф. 2-52-05, crimea.frunze@mail.ru</t>
  </si>
  <si>
    <t>Седакова Ольга Анатольевна, (050)360-16-65</t>
  </si>
  <si>
    <t>средняя</t>
  </si>
  <si>
    <t>Санаторий "Нижняя Ореанда"</t>
  </si>
  <si>
    <t xml:space="preserve">298658, пгт. Ореанда, г. Ялта, Республика Крым, </t>
  </si>
  <si>
    <t xml:space="preserve">Раенко Владимир Николавеич - директор, 050-164-87-79 ;   Пархоменко Виктор Акимович-первый зам. директора по общим вопросам, 099-640-09-97, тел/факс  +38(0654) 31-24-65,info@oreanda.biz                   </t>
  </si>
  <si>
    <t>общетерапевтический профиль</t>
  </si>
  <si>
    <t>"Зея-курорт", г. Симферополь, "Кенеш-тур", г. Симферополь, "Курортный магазин", г. Москва, "Ваш курорт", г. Москва</t>
  </si>
  <si>
    <t>296500 Республика 
Крым, г. Саки, ул. Морская, 6</t>
  </si>
  <si>
    <t xml:space="preserve">планируется </t>
  </si>
  <si>
    <t>Филиал МРЦ ВВ МВД Украины "Майнаки" ДМРЦ "Меркурий"</t>
  </si>
  <si>
    <t>г.Евпатория, пгт Заозерное, ул.Аллея Дружбы,45</t>
  </si>
  <si>
    <t xml:space="preserve">ООО «Агентство «Голубая лагуна», ООО «Севил», ООО «Турфирма «Лагуна-Крым», ЧП «Реал-сервис», ЧП «Евпаторийский центр оздоровления», ООО «Ориент-Интурист»
ООО "ЗЕРА/БРОНИРОВАНИЕ ГОСТИНИЦ"
ООО «Аркадия Тревел»
ООО «Евпаторийский центр оздоровления»
ООО «Шелковый путь – Крым»
ООО «Генуя-тур»
ЧП «Танита»
ООО «Крым-вояж»
ЧП «Туристская компания «ГИН-сервис»
ООО «Санаторно-курортное объединение «Укркурорт»
ООО «Санаторно-курортное объединение «Укркурорт»
</t>
  </si>
  <si>
    <t>Симферопольский район, пгт. Николаевка, проспект Нахимова, 4</t>
  </si>
  <si>
    <t>Федюкина Лариса Геннадьевна т.(0652)312-423, 51-11-89, 050-21-444-36 fedukinaLG@mail.ru</t>
  </si>
  <si>
    <t>Зребный Александр Фёдорович (06566) 3-17-48, 2-10-09, 050-360-04-89, mrc-sokol@mail.ru</t>
  </si>
  <si>
    <t>www.mrc-sokol.crimea.com</t>
  </si>
  <si>
    <t>160,0 - 250,0</t>
  </si>
  <si>
    <t>527,0 (с питанием)</t>
  </si>
  <si>
    <t>930,0 (с питанием)</t>
  </si>
  <si>
    <t>948 ,0</t>
  </si>
  <si>
    <t>и.о. Шарипов Эльдар Тулкинович 06566-3-80-80</t>
  </si>
  <si>
    <t xml:space="preserve">ооо Турфирма Кафа-курорт, ;    ЧП Ирида-тур; ООО Коралл-тур; ЧП Зеленская ; ООО Травел-3,; МЧП Планета-100, ООО «Каскад-Крым»
ООО "ТУРИСТИЧЕСКАЯ ФИРМА "ТРЕВЕЛ-3
ООО «Ориент-Интурист»
ЧП «Ника-тур-Крым»
ООО «Генуя-тур» 
ЧП «Танита»
ЧП «Крымское бюро путешествий и экскурсий»
ЧП «Туристская компания «ГИН-сервис»
</t>
  </si>
  <si>
    <t xml:space="preserve">т/ф "Кандагар", т/ф "Ласпи", т/ф "Тур-этно", т/ф Крымбалкан", т/ф "Медиа Крым", т/ф "ТТК", т/ф БПК, ООО «Турфирма «Лагуна-Крым»
ООО «Туристическая компания «Зея-курорт»
ЧП «Реал-сервис»
ООО «ТЕСС ТУР Крым»
ЧП «Ника-тур-Крым»
ООО «ЗЕРА/БРОНИРОВАНИЕ ГОСТИНИЦ»
ООО «Туроператор Бюро Путешествий Крым»
ООО «Юнона плюс»
ЧП «Танита»
ЧП «Крымское бюро путешествий и экскурсий»
ЧП «Крымский экскурсионно-методический центр»
ООО «Фирма «Панорама-тур»
ЧП «Туристская компания «ГИН-сервис»
</t>
  </si>
  <si>
    <t>Алферьев Игорь Викторович (0654) 36-38-43, (067) 465-52-60 gurzufskiy@ukr.net</t>
  </si>
  <si>
    <t xml:space="preserve">Общетерапевтический профиль. Заболевания органов дыхания, нервной и сердечно-сосудистой систем, опорно-двигательного аппарата </t>
  </si>
  <si>
    <t>Кривопищий Сергей Владимирович (0654) 36-34-88, 36-95-60, (050) 655-47-63, gurzufskiy@ukr.net</t>
  </si>
  <si>
    <t>ООО «Турфирма «Лагуна-Крым», ООО «Туристическая компания «Серия», ООО «Ориент-Интурист», ЧП «Танита», ООО "Сан Лайн", ЧП "КП "Ласпи", ООО СП "Тур этно"</t>
  </si>
  <si>
    <t xml:space="preserve">ЧП ТК «Спарта Крым»,ООО «Севил»,ООО «Турфирма «Лагуна-Крым»,ООО «Туристическая компания «Зея-курорт»,ООО «Крымбалкан»
ООО «Туристическая компания «Серия»
ООО «Туроператор Бюро Путешествий Крым»
ООО «Аркадия Тревел»
ООО «Туристическое Агентство «КЕНЕШ»
ООО «СНП-КРЫМ»
ООО «Крымский санаторно-курортный центр»
ООО «Мир в ладони»
Предприятие «Профтур»
ЧП «Танита»
ООО «Фирма «Панорама-тур»
ЧП «Туристская компания «ГИН-сервис»
</t>
  </si>
  <si>
    <t>ЧП ТК «Спарта Крым»,ООО «Севил»,ООО «Турфирма «Лагуна-Крым»,ООО «Туристическая компания «Зея-курорт», ООО «Крымбалкан»,ООО«Туристическая компания «Серия»,ООО «Туроператор Бюро Путешествий Крым»,ООО «Аркадия Тревел»,ООО «Туристическое Агентство «КЕНЕШ»ООО «СНП-КРЫМ»,ООО «Крымский санаторно-курортный центр»,ООО «Мир в ладони»,Предприятие «Профтур»,ЧП «Танита»,ООО «Фирма «Панорама-тур»,ЧП «Туристская компания «ГИН-сервис»</t>
  </si>
  <si>
    <t xml:space="preserve">1) ООО "Артек-Тур",2) ООО "Гладебелл Лимитед", ООО «Тандем тур» </t>
  </si>
  <si>
    <t>В.и.о. Генерального директора МДЦ "Артек"Лели Игорь Васильевич
(тел 0654 36-34-50, факс 36-34-58
artek@artek.crimea.ua</t>
  </si>
  <si>
    <t>ООО ТК "Энерготур" , ООО "Ялта Турист" , ООО "Кандагар", ООО "Астравел" , ООО "Сан-Лайн" , ЧП "Валар", ООО «Агентство «Голубая лагуна»,ООО «Алан-турсервис»,ООО «Каскад-Крым»,ООО "ТУРИСТИЧЕСКАЯ ФИРМА "ТРЕВЕЛ-3",ООО «Крымбалкан»,ООО «Веатур Крым»,ООО «Ориент-Интурист»,ЧП «Ника-тур-Крым»,ООО "ЗЕРА/БРОНИРОВАНИЕ ГОСТИНИЦ",ООО «Фанки Тур», ООО «СНП-КРЫМ»,ЧП «Танита»,ЧП «Крымское бюро путешествий и экскурсий»,ООО «Фирма «Панорама-тур»,</t>
  </si>
  <si>
    <t>Солошенко Виктор Андреевич, (0654) 24-75-74, 24-83-09, (099) 008-16-13</t>
  </si>
  <si>
    <t>Елена (050) 397-38-30, (050) 393-24-71</t>
  </si>
  <si>
    <t>1260,0 - 2160,0</t>
  </si>
  <si>
    <t>1390,0- 4050,0</t>
  </si>
  <si>
    <t xml:space="preserve"> Остапенко Олег Николаевич (0654)24-72-29, 24-75-65, 067-407-87-47,     e-mail: 247229@ukr.net</t>
  </si>
  <si>
    <t>parus@prat.ua</t>
  </si>
  <si>
    <t>950,0 чел/д</t>
  </si>
  <si>
    <t>Государственное предприятие "Промышленно-металлургический консалтинг" база отдыха "Ай-Петри"</t>
  </si>
  <si>
    <t>самостоятельно</t>
  </si>
  <si>
    <t>Звонков Александр Робинзонович,+38(06560) 3-34-33
тел./факс                             +38(06560) 2-52-71</t>
  </si>
  <si>
    <t xml:space="preserve">Санаторий – Детский оздоровительный центр "Мрия" Южной железной дороги </t>
  </si>
  <si>
    <t xml:space="preserve">97401, г. Евпатория, </t>
  </si>
  <si>
    <t>Ярош Владимир Владимирович – гл.врач</t>
  </si>
  <si>
    <t xml:space="preserve">Пансионат "Магистраль" </t>
  </si>
  <si>
    <t>ул. Кирова 81, Евпатория, 97407</t>
  </si>
  <si>
    <t xml:space="preserve">Колесникова Наталья Владимировна, </t>
  </si>
  <si>
    <t>размещение людей для отдыха</t>
  </si>
  <si>
    <t xml:space="preserve">Филиал – детское заведение оздоровления "им. Ю.А. Гагарина" </t>
  </si>
  <si>
    <t>Р.Крым, г.Евпатория , ул. Полупанова 10</t>
  </si>
  <si>
    <t>Махнаков Анатолий Иванович  факс 06569 6-12-05;0506467018</t>
  </si>
  <si>
    <t>номера  с удобствами, спорт .площадка, стадион, библиотека , клуб,бильярд, кафе,детская площадка, уличные тренажеры</t>
  </si>
  <si>
    <t>г.Евпатория, пос.Заозерное, ул.Алея Дружбы,23</t>
  </si>
  <si>
    <t>отсутствует           (06569) 2 15 51   alieparusa2010@yandex.ua</t>
  </si>
  <si>
    <t xml:space="preserve">детский отдых </t>
  </si>
  <si>
    <t>Детское заведение оздоровления и отдыха "Сокол"</t>
  </si>
  <si>
    <t>г.Евпатория ул.Аллея дружбы,37</t>
  </si>
  <si>
    <t>Олицкий Виктор Николаевич, тел.(06569)2-10-32, моб.тел. +380990640591, e-mail- ovictorn@gmail.com</t>
  </si>
  <si>
    <t xml:space="preserve">Детский оздоровительный лагерь "Пионер" </t>
  </si>
  <si>
    <t xml:space="preserve">г. Евпатория, пос. Заозерное, ул. Аллея Дружбы, 87 </t>
  </si>
  <si>
    <t>ДП "Санаторий "Победа" для детей с родителями Закрытого акционерного общества лечебно-оздоровительных учреждений профсоюзов Украины ""Укрпрофздравница"</t>
  </si>
  <si>
    <t>97412, г. Евпатория,  ул. Фрунзе 4</t>
  </si>
  <si>
    <t>Директор - Савенко Руслан Анатольевич, тел. 6-11-42, факс 6-01-16, office@pobeda.org www.pobeda.org</t>
  </si>
  <si>
    <t>Очеретянная Светлана Владимировна, тел. 6-01-16, моб.тел. +38099-448-00-38,</t>
  </si>
  <si>
    <t>ООО"Солвекс", ООО "Алеан",ООО "БП "Крым", ООО "Энерготур", ООО "Роза Ветров", ООО "Дельфин Крым",ООО "Русский Экспресс", ООО "Пирамида света"</t>
  </si>
  <si>
    <t>ДП "Санаторий "Прибой"</t>
  </si>
  <si>
    <t>г.Евпатория ул.Московская 9/15</t>
  </si>
  <si>
    <t>Гундлах Александр Анатольевич тел/факс 3-15-70;3-62-25;san.priboy@gmail.ru 0971012764;099-155-40-77</t>
  </si>
  <si>
    <t>Орлова Анна Юрьевна 066-746-55-03 ;orlova.anna.u@mail.ru</t>
  </si>
  <si>
    <t>общепрофильный</t>
  </si>
  <si>
    <t>1-2-3-х местные номера с удобствами; без удобств;с удобствами на блок</t>
  </si>
  <si>
    <t xml:space="preserve">ДП "Клинический санаторий "Приморье" для детей с родителями" </t>
  </si>
  <si>
    <t xml:space="preserve">97407, г. Евпатория,  ул. И. Франко, 2/27 </t>
  </si>
  <si>
    <t>Хаджиев Ораз Чарыевич</t>
  </si>
  <si>
    <t xml:space="preserve">ДП "Детский и подростковый санаторий "Таврида" </t>
  </si>
  <si>
    <t xml:space="preserve">97404, г. Евпатория, ул. Кирова, 64 </t>
  </si>
  <si>
    <t xml:space="preserve">Илаев Тимур Михайлович </t>
  </si>
  <si>
    <t>Детский санаторно-оздоровительный центр "Маяк"</t>
  </si>
  <si>
    <t>Республика Крым г.Евпатория, ул. Аллея Дружбы 107</t>
  </si>
  <si>
    <t>Беляева Любовь Вячеславовна, (06569) 2-14-38, mayak2500@mail.ru</t>
  </si>
  <si>
    <t xml:space="preserve">Моисеев Н.Н. 050 2027327 , (06569) 2-16-03, mnlef66@mail.ru </t>
  </si>
  <si>
    <t>органы дыхания, опрно-двигательный аппарат, нервная система, органы сердечно-сосудистой системы</t>
  </si>
  <si>
    <t>http://dsmayak.com/</t>
  </si>
  <si>
    <t xml:space="preserve">Детский оздоровительный лагерь "САЛЮТ" </t>
  </si>
  <si>
    <t xml:space="preserve">97407, г. Евпатория, ул. Маяковского, 10 </t>
  </si>
  <si>
    <t xml:space="preserve">Суббота Василий Григорьевич </t>
  </si>
  <si>
    <t>Дочернее предприятие «Центральная курортная поликлиника» Закрытого акционерного общества лечебно-оздоровительных учреждений профсоюзов Украины «Укрпрофздравница»</t>
  </si>
  <si>
    <t>Многопрофильная</t>
  </si>
  <si>
    <t>http://dp-ckp.crimea.ua</t>
  </si>
  <si>
    <t>298100, Украина, АР Крым, г. Феодосия,ул. Генерала Горбачева, 5</t>
  </si>
  <si>
    <t>Гончарук Анатолий Неоргиевич, (6562)  3-30-01, 050 596 0802, feo-rest@mail.ru</t>
  </si>
  <si>
    <t>Бабанова Елена Николаевна, (6562) 3-30-01, 050 603 9237  , feo-rest@mail.ru</t>
  </si>
  <si>
    <t>ФЕОДОСИЯ</t>
  </si>
  <si>
    <t>г. Феодосия, ул. Курортная,28</t>
  </si>
  <si>
    <t>Зам. директора по общим вопросам Струтынская Анастасия Игоревна 0990483227</t>
  </si>
  <si>
    <t>Струтынская Анастасия Игоревна 0990483227, Куприянова Нина Даниловна 0993627626</t>
  </si>
  <si>
    <t>Предоставление мест для временного проживания</t>
  </si>
  <si>
    <t>http://goo.gl/ tayp4</t>
  </si>
  <si>
    <t>ООО "Ника-Тур" тел. (06562)2-21-78, ЧП Фаёнова Я.С. (06562) 2-72-12</t>
  </si>
  <si>
    <t>Государственное Учреждение Детский Специализированный (Специальный) Санаторий Волна"</t>
  </si>
  <si>
    <t>Республика Крым, г.Феодосия, пр Айвазовского 37 298100</t>
  </si>
  <si>
    <t>Заболевания органов дыхания нетуберкулезной этиологии, ЛОР- патологии</t>
  </si>
  <si>
    <t>Детский санаторно-оздоровительный комплекс "Горный"</t>
  </si>
  <si>
    <t>98186, АРК, г.Феодосия, пгт.Коктебель, ул.Ленина25</t>
  </si>
  <si>
    <t>Снигирёва Светлана Николаевна моб 0501941178, факс(06562)24342</t>
  </si>
  <si>
    <t>Снигирева Светлана Николаевна 0501941178 dsok.gorniy@mail.ru</t>
  </si>
  <si>
    <t>dsokgorniy.com</t>
  </si>
  <si>
    <t>"Пансионат "Феодосия"</t>
  </si>
  <si>
    <t>г. Феодосия, пр. им. И.К. Айвазовского, 49</t>
  </si>
  <si>
    <t>Михалков Василий Алексеевич, +380503218546, (06562)3-30-65, pansion@feosky.net</t>
  </si>
  <si>
    <t>Копьёва Нина Кирилловна, (06562)3-31-39</t>
  </si>
  <si>
    <t>Оздоровление детей</t>
  </si>
  <si>
    <t>Публичное Акционерное общество"Укргаздобыча"филиал учебнооздоровительный комплекс "Пивденный"</t>
  </si>
  <si>
    <t>База отдыха "Полет" Государственного предприятия "Универсал-Авиа"</t>
  </si>
  <si>
    <t>Республика Крым, Черноморский р-он, с.Межводное, ул.Приморская, 36</t>
  </si>
  <si>
    <t>Трусов В.Н. 8(0652)502-300</t>
  </si>
  <si>
    <t>Проживание в 4-х местных домиках</t>
  </si>
  <si>
    <t xml:space="preserve">- </t>
  </si>
  <si>
    <t>ДОЦ "Прибрежный"</t>
  </si>
  <si>
    <t>тел/факс (06563) 285-06, 2-85-07, bostandeti@bk.ru, www.pribrezhny.at.ua</t>
  </si>
  <si>
    <t>Государственное учреждение "Детский специализированный (специальный) клинический санаторий "Юбилейный"</t>
  </si>
  <si>
    <t>Предприятие "Национальный центр паралимпийской и дефлимпийской подготовки реабилитации нвалидов" НКСИУ</t>
  </si>
  <si>
    <t>297420, Республика Крым, г. Евпатория, ул. Аллея Дружбы, 1</t>
  </si>
  <si>
    <t>Артеменко Марина Николаевна тел./факс (06569)2-12-56</t>
  </si>
  <si>
    <t>спортивно-оздоровительный центр паралимпийской и дефлимпийской подготовки по проведению учебно-тренировочных сборов, соревнований (в т.ч. Международных) и физкультурно-спортивной реабилитации спортсменов с ограниченными возможностями и здоровых спортсменов</t>
  </si>
  <si>
    <t>http://www.nc-ukraina.net/</t>
  </si>
  <si>
    <r>
      <rPr>
        <sz val="9"/>
        <color indexed="8"/>
        <rFont val="Times New Roman"/>
        <family val="1"/>
      </rPr>
      <t xml:space="preserve">высшая аккредитационная категория, </t>
    </r>
    <r>
      <rPr>
        <u val="single"/>
        <sz val="9"/>
        <color indexed="8"/>
        <rFont val="Times New Roman"/>
        <family val="1"/>
      </rPr>
      <t xml:space="preserve">  chayka95@yandex.ru, </t>
    </r>
  </si>
  <si>
    <r>
      <t xml:space="preserve">Санаторный комплекс "Дюльбер" Управления делами Аппарата Верховной 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Рады Украины </t>
    </r>
  </si>
  <si>
    <r>
      <rPr>
        <sz val="10"/>
        <color indexed="8"/>
        <rFont val="Times New Roman"/>
        <family val="1"/>
      </rPr>
      <t>Санаторий для семейного отдыха и лечения,</t>
    </r>
    <r>
      <rPr>
        <u val="single"/>
        <sz val="10"/>
        <color indexed="8"/>
        <rFont val="Times New Roman"/>
        <family val="1"/>
      </rPr>
      <t xml:space="preserve"> www.yasnaya-polyana.com.ua</t>
    </r>
  </si>
  <si>
    <t>Государственное предприятие Международный детский центр "Артек"</t>
  </si>
  <si>
    <t>1159,0-1824,0</t>
  </si>
  <si>
    <t>1360,0 -2020,0</t>
  </si>
  <si>
    <t>Кравченко Александр Григорьевич 0654-27-47-13, 067-652-42-18, sanatoriy-ukraina@yandex.ru</t>
  </si>
  <si>
    <t xml:space="preserve">1320,0-2212,0 </t>
  </si>
  <si>
    <t>бюджетная путёвка</t>
  </si>
  <si>
    <t>Костно-суставной туберкулез и ортопедическая патология</t>
  </si>
  <si>
    <t>(06569) 3-01-52</t>
  </si>
  <si>
    <t>Krupskoy@evpatoria.com</t>
  </si>
  <si>
    <t>(0654) 23-76-66</t>
  </si>
  <si>
    <t>Ковшун Виктор Васильевич</t>
  </si>
  <si>
    <t>психоневрология, общее оздоровление</t>
  </si>
  <si>
    <t xml:space="preserve">(06569) 3-22-46 </t>
  </si>
  <si>
    <t>База практики и отдыха студентов "Прометей" ТНУ им. В.И. Вернадского</t>
  </si>
  <si>
    <t>г. Алушта, ул.Школьная,2</t>
  </si>
  <si>
    <t>Михальченко А.А   +380972814074</t>
  </si>
  <si>
    <t xml:space="preserve"> mayak-simeiz@rambler.ru</t>
  </si>
  <si>
    <t xml:space="preserve">Общесоматический </t>
  </si>
  <si>
    <t>Щибаровский Евгений Александрович</t>
  </si>
  <si>
    <t>(0654) 25-10-09</t>
  </si>
  <si>
    <t>www.dus.gov.ua/184.0.0.1.0.0.phtml</t>
  </si>
  <si>
    <t>Ефанов Сергей Викторович тел.(0654) 23-74-95, 23-74-09</t>
  </si>
  <si>
    <t>Ефанов Сергей Викторович тел.(0654) 23-74-95, 23-74-10</t>
  </si>
  <si>
    <t xml:space="preserve"> (06569) 3-67-42</t>
  </si>
  <si>
    <t>(06569) 2-17-80, 2-23-36</t>
  </si>
  <si>
    <t xml:space="preserve">(06569) 2-59-86 </t>
  </si>
  <si>
    <t>г. Алушта, Проф. уголок, ул.Комсомольская, 15</t>
  </si>
  <si>
    <t xml:space="preserve"> (06569) 6-07-49</t>
  </si>
  <si>
    <t>www.tavridas.com</t>
  </si>
  <si>
    <t xml:space="preserve"> (06569) 3-15-57</t>
  </si>
  <si>
    <t>заболевания органов ОДА;- заболевания верхних дыхательных путей;- кожные заболевания,заболевания сердечно-сосудистой системы</t>
  </si>
  <si>
    <t xml:space="preserve">(06569) 6-07-42 </t>
  </si>
  <si>
    <t>Заболевания системы кровообращения, нервной системы, заболевание  органов опоры и движения, верхних дыхательных путей</t>
  </si>
  <si>
    <t>www.primorye.com.ua</t>
  </si>
  <si>
    <t xml:space="preserve">Отдых и оздоровление детей </t>
  </si>
  <si>
    <t xml:space="preserve">гинекология, урология, проктология, гастроэнтерология, эндоскопия, дерматовенерология, кардиология, детская кардиоревматология, неврология, </t>
  </si>
  <si>
    <t>общесоматический</t>
  </si>
  <si>
    <t xml:space="preserve">)06569) 6-06-96 </t>
  </si>
  <si>
    <t>ювенильный ревматоидный артрит, гинекология детского и подросткового возраста</t>
  </si>
  <si>
    <t>spv_kevrz@ukr.net</t>
  </si>
  <si>
    <t>отдых сотрудников</t>
  </si>
  <si>
    <t>Слюсаренко Василий Евгениевич</t>
  </si>
  <si>
    <t>(0654) 240-228</t>
  </si>
  <si>
    <t>98676, г. Алупка,ул. Ялтинская, 5</t>
  </si>
  <si>
    <t>Цыганий Д.А</t>
  </si>
  <si>
    <t xml:space="preserve"> ()654) 72-11-52</t>
  </si>
  <si>
    <t>противоткуберкулёзный</t>
  </si>
  <si>
    <t>98676, г. Алупка,ул. Амет-¬Хана Султана, 31</t>
  </si>
  <si>
    <t>Филонов Николай Георгиевич</t>
  </si>
  <si>
    <t xml:space="preserve"> (0654) 24-23-07</t>
  </si>
  <si>
    <t>Слюсаренко Артем Васильевич</t>
  </si>
  <si>
    <t>Енин Олег Венедиктович</t>
  </si>
  <si>
    <t xml:space="preserve"> (0654) 27-41-51</t>
  </si>
  <si>
    <t>Общесоматический профиль (Пульмонологический, кардиологический, неврологический)</t>
  </si>
  <si>
    <t>www.dulber.net</t>
  </si>
  <si>
    <t>научное учреждение отраслевого профиля</t>
  </si>
  <si>
    <t xml:space="preserve">(9654) 33-55-30 </t>
  </si>
  <si>
    <t>Пульмонологический, кардиологический, неврологический, заболевания опорно-двигательного аппарата</t>
  </si>
  <si>
    <t xml:space="preserve">Борисюк Валерий Серафимович </t>
  </si>
  <si>
    <t>(0654) 272-664</t>
  </si>
  <si>
    <t xml:space="preserve">www.aipetri.com </t>
  </si>
  <si>
    <t>www.livadiya.allhotels.crimea.ua</t>
  </si>
  <si>
    <t>www.gemchygina.crimea.ua</t>
  </si>
  <si>
    <t>Общетерапевтический (Пульмонологический, терапевтический, кардиологический)</t>
  </si>
  <si>
    <t xml:space="preserve">психоневрологический, ортопедический и соматический (заболевания органов дыхания и кожи аллергического характера) </t>
  </si>
  <si>
    <t xml:space="preserve">1090,0 - 4480,0 </t>
  </si>
  <si>
    <t>www. lekar-deti.org.ua</t>
  </si>
  <si>
    <t>(06569) 3-11-55</t>
  </si>
  <si>
    <t>Заболевания опорно-двигательного аппарата, последствия травм с повреждением периферической нервной системы, заболевания верхних дыхательных путей, хронические тонзиллиты</t>
  </si>
  <si>
    <t xml:space="preserve">(06569) 36155  </t>
  </si>
  <si>
    <t>orlenok@ukrpost.ua</t>
  </si>
  <si>
    <t>загрузка МОЗ РК</t>
  </si>
  <si>
    <t>(06569) 3-14-98; 3-03-26</t>
  </si>
  <si>
    <t>femida-evpatoria.com</t>
  </si>
  <si>
    <t>ортопедия и травматол., терапия, урология, педиатрия, физиотерапия, отоларингология, неврология, стоматология, эндокринология, акушерство и гинекология, функц. диагностика, клинич.  лабор. диагностика</t>
  </si>
  <si>
    <t>Республика Крым г. Евпатория,  ул. П.Морозова, 1/3</t>
  </si>
  <si>
    <t xml:space="preserve">zdravnitsa.ucoz.ua </t>
  </si>
  <si>
    <t xml:space="preserve">Тихончук Георгий Григорьевич </t>
  </si>
  <si>
    <t>самостоятельная загрузка</t>
  </si>
  <si>
    <t xml:space="preserve">veteranalushta@mail.ru </t>
  </si>
  <si>
    <t>1026,0 - 1140,0</t>
  </si>
  <si>
    <t>МОЗ РК -бюджет дети</t>
  </si>
  <si>
    <t>Учебно-спортивная база "Динамо" физкультурно-спортивного общества "Динамо" Украины в г. Феодосии</t>
  </si>
  <si>
    <t>г. Феодосия, ул Курортная, 38</t>
  </si>
  <si>
    <t>Пансионат "Орел" подразделения Государственного предприятия Ивано-Франковского леспромкомбината Министерства обороны Украины</t>
  </si>
  <si>
    <t>г. Алушта, с. Пушкино</t>
  </si>
  <si>
    <t>297408, г. Евпатория,ул. Урицкого 7/3</t>
  </si>
  <si>
    <t>Спортивно-оздоровительный центр НТУ "Харьковского Политехнического Института" "Студенческий"</t>
  </si>
  <si>
    <t xml:space="preserve">Пансионат "Днепр" Коммунального предприятия исполнительного органа Киевского городского совета (Киевской городской государственной администрации) </t>
  </si>
  <si>
    <t>услуги размещения</t>
  </si>
  <si>
    <t>лечение заболеваний верхних дыхательный путей нетуберкулезного храктера, неврология, педиатрия</t>
  </si>
  <si>
    <t>Стоимость базового пакета (без учета расходов на транспорт), руб</t>
  </si>
  <si>
    <t>услуги временного проживания,</t>
  </si>
  <si>
    <t xml:space="preserve"> отдых и оздоровление сотрудн</t>
  </si>
  <si>
    <t>105750,0 (45 дней- 2350,0 с чел)</t>
  </si>
  <si>
    <t>МРЦ "Сокол" МВД Украины</t>
  </si>
  <si>
    <t>"Судак" - Центр медицинской реабилитации, санаторного лечения  и спецподготовки личного состава ВВМС ВСУ</t>
  </si>
  <si>
    <t>16275,0 (21 день -775,0 с чел)</t>
  </si>
  <si>
    <t>15750,0 (750,0 чел/д)</t>
  </si>
  <si>
    <t xml:space="preserve"> 30870,0 - 49560,0 (21 день-1470,0чел/д)</t>
  </si>
  <si>
    <t xml:space="preserve">высокий сезон:1083,0 -1930,0, средний:1049,0 -1828,0; низкий сезон:977,0 -1725,0;  
</t>
  </si>
  <si>
    <t>28770 (21день-1370,0 чел/д)</t>
  </si>
  <si>
    <t>1460,0 (стандарт, 900,0 (частичные удобства)</t>
  </si>
  <si>
    <t>июнь, 1292,0, июль-август 1748,0, сентябрь 1482,0, октябрь-декабрь - 1140,0.</t>
  </si>
  <si>
    <t>Потребность региона на 3 ОР: 11,3%</t>
  </si>
  <si>
    <t>1542,0 - 2000,0</t>
  </si>
  <si>
    <t>1000,0 -1300,0</t>
  </si>
  <si>
    <t>1360,0 -1680,0</t>
  </si>
  <si>
    <t>Государственное предприятие "Пансионат "Горный"</t>
  </si>
  <si>
    <t>Р Крым г. Алушта, с. Рыбачье, ул. Новоселов 3-Г</t>
  </si>
  <si>
    <t>Сазонов Николай Владимирович     тел.050-398-70-67,    факс 06560-2-11-54, gorniy@i.ua</t>
  </si>
  <si>
    <t>Сазонов Николай Владимирович     тел.050-398-70-67, тел. 06560-2-11-55,   факс 06560-2-11-54, gorniy@i.ua</t>
  </si>
  <si>
    <t>в приложениии с.1</t>
  </si>
  <si>
    <t>Государственное предприятие "Санаторий "Алуштинский"</t>
  </si>
  <si>
    <t>298500, Республика Крым, г. Алушта, ул. Октябрьская, 16</t>
  </si>
  <si>
    <t xml:space="preserve"> Начальник отдела маркетинга Зелинская Ю.Н. т. (06560) 76195, ф. (06560) 25473, alushtaoffice@gmail.com</t>
  </si>
  <si>
    <t>Заболевание верхних дыхательных путей, заболевание органов кровообращения,</t>
  </si>
  <si>
    <t>Номер стандартный 2-х м. - 348 мест, без удобств-84,полулюкс - 68 м, стандарт улучш. - 48,  коттеджи-8</t>
  </si>
  <si>
    <t>Государственное предприятие Пансионат «Дружба»</t>
  </si>
  <si>
    <t xml:space="preserve">Республика Крым , г. Алушта, ул. Чатырдагская 1  </t>
  </si>
  <si>
    <t>Шнайдер Александр Львович , тел./факс 06560-5 89 56, e-mail: infodruzhba@mail.ru</t>
  </si>
  <si>
    <t>Дубчак Светлана Андреевна , 06560 -3 43 14,095-437 5 734, e-mail: infodubchak@mail.ru</t>
  </si>
  <si>
    <t>без категории, www.druzhba.crimea.ua</t>
  </si>
  <si>
    <t>ТК»Тур Этно» г. Севастополь 0692-453518, ЧП «Ласпи» г. Севастополь  0692 542525, Туроператор «Алеан» г. Москва , Профсоюз работников МВД г. Донецк , Профсоюз работников МВД г. Луганск, Генуя тур  г. Симферополь 0652 — 549292</t>
  </si>
  <si>
    <t>Специализированный Алуштинский санаторий "Ветеран"</t>
  </si>
  <si>
    <t>Республика Крым, г. Алушта, ул. Красноармейская, 68</t>
  </si>
  <si>
    <t>Федоров Н.С., тел./факс (06560) 59394, veteranalushta@mail.ru</t>
  </si>
  <si>
    <t>лечение органов дыхания (кроме туберкулеза)</t>
  </si>
  <si>
    <t>Детское загородное заведение оздоровления и отдыха "Кристалл"</t>
  </si>
  <si>
    <t>298500, Республика Крым, г.Алушта, ул.Набережная, 26</t>
  </si>
  <si>
    <t>детское оздоровление и отдых</t>
  </si>
  <si>
    <t>www.kristalldz.com</t>
  </si>
  <si>
    <t>Обособленное подразделение «Оздоровительный комплекс «Семидворье» Государственного предприятия «НЭК «Укренерго»</t>
  </si>
  <si>
    <t>ул. Семидворская 4,  с.Семидворье, г.Алушта, Республика Крым, 298500</t>
  </si>
  <si>
    <t>Индивидуальное бронирование физ.лиц</t>
  </si>
  <si>
    <t>Республика Крым, г. Алушта, ул. Набережная, 16 м</t>
  </si>
  <si>
    <t>Хабаль Виталий Иванович м.т.:0509829161, mail: habalvit@mail.ru</t>
  </si>
  <si>
    <t xml:space="preserve">Абаулин Олег Дмитриевич, м.т. 0951212723, т.: 0656025312, mail: kp_dnepr@ukr.net </t>
  </si>
  <si>
    <t>Туристической компании 
"Lесо Tour-онлайн" 
г.Самара ул Ленинградская 54
e-mail: leco-tour@hotmail.com 
www.lecotour.ru 
тел. раб.8(846)249-58-73 
тел. моб.: 8 (987)946-32-79, ООО "Генуя Тур", Анатолий
IСQ: 243630067
Е-meil: zakaz@genuya.com.ua
Тел: (0652)54-92-92
Адрес: ООО Генуя-тур, г.Симферополь, ул.Самокиша 24/23, оф.5, ООО "ТК Ялос-Тур"
"Прямые поставки солнца!"
www.yalostour.com
98635, АР Крым, г. Ялта, ул. Пушкинская, 7
ICQ 371897289 (Виктория), 668239989 (Ксения)
+38 (0654) 26-00-85</t>
  </si>
  <si>
    <t>Быцко Лариса Александровна     56881, 0972594822</t>
  </si>
  <si>
    <t>polet.crimea.com</t>
  </si>
  <si>
    <t>фирма "Рица", ООО "Судаков тревел"</t>
  </si>
  <si>
    <t>ЧАО "Санаторий "30 лет Октября"</t>
  </si>
  <si>
    <t xml:space="preserve">г. Алушта. ул.Глазкрицкого. 17 </t>
  </si>
  <si>
    <t>Давтян Владимир Цолакович 06560 2-57-57</t>
  </si>
  <si>
    <t>www.30let.krym.ru</t>
  </si>
  <si>
    <t>Карпенко Иван Юрьевич ( 050 382 72 41; Венжега Андрей Васильевич 050 496 79 78; anven11@mail.ru)</t>
  </si>
  <si>
    <t>Детское учреждение оздоровления "Айвазовский"</t>
  </si>
  <si>
    <t xml:space="preserve">г. Феодосия,                                   ул. Черноморская набережная,12  </t>
  </si>
  <si>
    <t>Гамова Лариса Захаровна (0964 702 453)</t>
  </si>
  <si>
    <t xml:space="preserve">ОК "Парус" </t>
  </si>
  <si>
    <t>96581,АРК, Сакский р-н,  с.Витино</t>
  </si>
  <si>
    <t>Белый С.В (063 315 11 88)</t>
  </si>
  <si>
    <t>Цой З.Н (063 727 26 81)</t>
  </si>
  <si>
    <t>озодоровление</t>
  </si>
  <si>
    <t>ПСО "Лазурный"</t>
  </si>
  <si>
    <t>ТК "Энерго-Тур" т.(0652)60-60-90 ТК"Пирамида свиту" т.(0652)24-85-04, ООО «Севил», ООО «Турфирма «Лагуна-Крым», ООО «Каскад-Крым», ООО «Крымбалкан», ООО «Ориент-Интурист», ЧП «Ника-тур-Крым», ООО "ЗЕРА/БРОНИРОВАНИЕ ГОСТИНИЦ", ООО "ПРОФКУРОРТ ОБЪЕДИНЕНИЕ "ЗДОРОВЬЕ И ОТДЫХ", ООО «Аркадия Тревел», ООО «СНП-КРЫМ», ООО «Центр детского и семейного отдыха «Остров Крым», ООО «Юнона плюс», ООО «Мир в ладони», ООО «Шелковый путь – Крым», ООО «Генуя-тур», ЧП «Танита», ООО «Тандем тур», ООО «Центр развития туризма и отдыха «Крым», ООО «Фирма «Панорама-тур», ООО «Санаторно-курортное объединение «Укркурорт»</t>
  </si>
  <si>
    <t>База отдыха "Водник"</t>
  </si>
  <si>
    <t>96231, Раздольненский р-н, с. Стерегущее, ул. Береговая, 1</t>
  </si>
  <si>
    <t>Трухан Николай Федорович (503249452)</t>
  </si>
  <si>
    <t xml:space="preserve">г. Евпатория, ул.Маяковского,7 </t>
  </si>
  <si>
    <t xml:space="preserve">Шишлянников Василий Николаевич (06569 3 11 34 ;shatayan@mail.ru) </t>
  </si>
  <si>
    <t>Трифанова Маргарита Николаевна (096 777 38 88)</t>
  </si>
  <si>
    <t>дыхание, опорно-двигательная, эндокрийная, ССС, кожа</t>
  </si>
  <si>
    <t>АР Крым, Ленинский район, Глазовский сельский совет, Комплекс зданий и сооружений №1</t>
  </si>
  <si>
    <t xml:space="preserve">Глоба Андрей Иванович (050 647 17 53; ф: 0656 169 504;  ats@pereprava.com.ua                    </t>
  </si>
  <si>
    <t xml:space="preserve">Глоба А.И. </t>
  </si>
  <si>
    <t>Медицинский реабилитационный центр МВД Украины «Алупка»</t>
  </si>
  <si>
    <t>98683, г. Ялта, пгт. Парковое, ул. Петровского, 2</t>
  </si>
  <si>
    <t>Довгопол Анатолий Евгеньевич (23 70 46; mrcalupkamvd@yandex.ru)</t>
  </si>
  <si>
    <t>Головченко Александра Петровна (23 73 07; aleksgolovchenko@mail.ru</t>
  </si>
  <si>
    <t xml:space="preserve">заболевание органов дыхания нетуберкулезного характера </t>
  </si>
  <si>
    <t>Симферопольский район, пгт. Николаевка, проспект Нахимова, 14</t>
  </si>
  <si>
    <t>Симферопольский район, пгт. Николаевка, ул.Набережная, 26</t>
  </si>
  <si>
    <t xml:space="preserve">Масюра Александр Александрович, т.0562-25-25-00 </t>
  </si>
  <si>
    <t>Симферопольский район, пгт. Николаевка, ул. Морская</t>
  </si>
  <si>
    <t>начальник Агеева Элла Николаевна (099 96 02 367</t>
  </si>
  <si>
    <t>глав. Бух. Воронена Галина Александровна (069 24 06), kvpbum@mail.ru</t>
  </si>
  <si>
    <t>и.о.директа Алекандр Федорович Пьянков, (0654)235191</t>
  </si>
  <si>
    <t>Коляда Елена Леонидовна (т.ф: 0654 23 51 91; моб: 066 364 49 42; 067 359 45 65) Гарелина Галина Ивановна (050 847 01 89; niisechenova@mail.ru)</t>
  </si>
  <si>
    <t>ЧАО "Санаторий "Утес"</t>
  </si>
  <si>
    <t xml:space="preserve">98541, г. Алушта, п. Утес, ул.Гагариной, 5                    </t>
  </si>
  <si>
    <t>Запорожану Степан Павлович (06560) 2-19-06</t>
  </si>
  <si>
    <t>5-78-78 отд.маркетинга</t>
  </si>
  <si>
    <t>www.utes-crimea.com</t>
  </si>
  <si>
    <t>1."Генуя тур" г. Симферополь тел.0652 549292;                                 2. "Кандагар" г. Севастополь, вул. Адмірала Октябрьського, тел.
+380 (692) 54-45-02; ООО «Южная жемчужина», ЧП «Фирма Ритца»</t>
  </si>
  <si>
    <t>ЧП «Ника-тур-Крым»</t>
  </si>
  <si>
    <t>ООО «Генуя-тур»</t>
  </si>
  <si>
    <t>ООО «Бюро путешествий «Мультитур», ООО «Турфирма «Лагуна-Крым», ООО «Туристическая компания «зея-курорт», ООО «Крымбалкан», ООО «Туристическая компания «Серия», ООО "ЗЕРА/БРОНИРОВАНИЕ ГОСТИНИЦ", ООО «Фанки Тур», ООО «Крымский санаторно-курортный центр», ООО «Шелковый путь – Крым», ЧП «Танита»
ООО «Тандем тур», ЧП «Туристская компания «ГИН-сервис»</t>
  </si>
  <si>
    <t>ООО «Бюро путешествий «Мультитур», ООО "ПРОФКУРОРТ ОБЪЕДИНЕНИЕ "ЗДОРОВЬЕ И ОТДЫХ"</t>
  </si>
  <si>
    <t>ООО «Бюро путешествий «Мультитур», ООО «Турфирма «Лагуна-Крым», ООО «Туристическая компания «Зея-курорт», Фирма «Альфа 2000», ООО "ТУРИСТИЧЕСКАЯ ФИРМА "ТРЕВЕЛ-3, ЧП "КРЫМСКАЯ КОМПАНИЯ ПУТЕШЕСТВИЙ", ООО «Туристическая фирма «Мрия-тур», ООО «ТЕСС ТУР Крым», ООО «Ориент-Интурист», ООО "ЗЕРА/БРОНИРОВАНИЕ ГОСТИНИЦ", ООО «Аркадия Тревел», ООО «Фанки Тур», ООО «СНП-КРЫМ», ООО «Мир в ладони», ЧП «Танита», ООО «Тандем тур»
ЧП «Крымское бюро путешествий и экскурсий», ЧП «Туристская компания «ГИН-сервис»</t>
  </si>
  <si>
    <t>ООО «Бюро путешествий «Мультитур», ООО «Турфирма «Лагуна-Крым», ООО «Каскад-Крым», ООО «Туристическая компания «Зея-курорт», ООО «Крымбалкан», ООО «Веатур Крым», ООО «Ориент-Интурист», ЧП «Ника-тур-Крым», ООО "ПРОФКУРОРТ ОБЪЕДИНЕНИЕ "ЗДОРОВЬЕ И ОТДЫХ", ООО «Туроператор Бюро Путешествий Крым», ООО «Аркадия Тревел», ООО «Туристическое Агентство «КЕНЕШ», ООО «Фанки Тур», ООО «Крымский санаторно-курортный центр», ООО «Генуя-тур», Предприятие «Профтур»
ЧП «Танита», ООО «Тандем тур», ЧП «Крымское бюро путешествий и экскурсий», ООО «Крым-вояж», ЧП «Туристская компания «ГИН-сервис»</t>
  </si>
  <si>
    <t>Республиканское предприятие "Курортно-оздоровительный комплекс "Россия"</t>
  </si>
  <si>
    <t xml:space="preserve">98613, г. Ялта, ул. Коммунаров, 12 </t>
  </si>
  <si>
    <t>Коваленко Валерий Владимирович (0654) 23-79-19</t>
  </si>
  <si>
    <t>(064) 23-79-23</t>
  </si>
  <si>
    <t>общетерапевтический профиль: органы дыхания, сердечно-сосудистые заболевания, неврология, заболевания опорно-двигательной системы</t>
  </si>
  <si>
    <t>www.sanros.info</t>
  </si>
  <si>
    <t>ООО «Севил», ООО «Турфирма «Лагуна-Крым», ООО «Алан-турсервис», ООО «Туристическая компания «Зея-курорт», Фирма «Альфа 2000», ЧП "КРЫМСКАЯ КОМПАНИЯ ПУТЕШЕСТВИЙ", ООО «Крымбалкан», ООО «ТЕСС ТУР Крым», ООО «Туристическая компания «Серия», ООО «Ориент-Интурист», ООО "ЗЕРА/БРОНИРОВАНИЕ ГОСТИНИЦ", ООО "ПРОФКУРОРТ ОБЪЕДИНЕНИЕ "ЗДОРОВЬЕ И ОТДЫХ", ООО «Туроператор Бюро Путешествий Крым», ООО «Аркадия Тревел», ООО «Туристическое Агентство «КЕНЕШ», ООО «Фанки Тур», ООО «Юнона плюс»
ООО «Мир в ладони», ООО «Шелковый путь – Крым», ООО «Генуя-тур», Предприятие «Профтур», ЧП «Танита», ООО «Тандем тур», ЧП «Крымское бюро путешествий и экскурсий», ООО «Крым-вояж», ООО «Фирма «Панорама-тур»,ЧП «Туристская компания «ГИН-сервис»</t>
  </si>
  <si>
    <t>СПД Кравченко, АВ КОНСАЛТ, ООО «Турфирма «Лагуна-Крым», ООО «Туроператор Бюро Путешествий Крым»
ЧП «Крымское бюро путешествий и экскурсий»</t>
  </si>
  <si>
    <t>ООО «Турфирма «Лагуна-Крым», ООО «Туристическая компания «Зея-курорт», ЧП «Реал-сервис», ООО «Крымбалкан», ООО «ТЕСС ТУР Крым», ЧП «Ника-тур-Крым», ООО "ЗЕРА/БРОНИРОВАНИЕ ГОСТИНИЦ", ООО «Туроператор Бюро Путешествий Крым», ООО «Юнона плюс», ЧП «Танита», ЧП «Крымское бюро путешествий и экскурсий», ЧП «Крымский экскурсионно-методический центр», ООО «Фирма «Панорама-тур», ЧП «Туристская компания «ГИН-сервис»</t>
  </si>
  <si>
    <t>ООО «Алан-турсервис», ООО «ТЕСС ТУР Крым», ЧП «Танита», ЧП «Крымское бюро путешествий и экскурсий»</t>
  </si>
  <si>
    <t>ООО"КЕНЕШ-ТУР"              (0652)24-80-61      ООО"СЕВИЛ"              (06569)43036, ООО «Пирамида света»</t>
  </si>
  <si>
    <t>ООО «Пирамида света», ООО «Севил» , ООО "ЗЕРА/БРОНИРОВАНИЕ ГОСТИНИЦ", Предприятие «Профтур»</t>
  </si>
  <si>
    <t>ООО «Пирамида света», ООО «Севил», ООО «Турфирма «Лагуна-Крым», ООО «Ирэн-тур», ООО «Веатур Крым», ООО «Ориент-Интурист», ЧП «Крымское бюро путешествий и экскурсий»</t>
  </si>
  <si>
    <t>ООО «Бюро путешествий «Мультитур», ООО «Агентство «Голубая лагуна», ООО «Севил», ООО «Турфирма «Лагуна-Крым», ЧП «Реал-сервис», ЧП «Евпаторийский центр оздоровления», ООО «Южная жемчужина», ООО «Крымбалкан», ООО «Веатур Крым», ООО «ТЕСС ТУР Крым», ЧП «Ника-тур-Крым»
ООО "ЗЕРА/БРОНИРОВАНИЕ ГОСТИНИЦ"
Предприятие «Профтур»
ЧП «Крымское бюро путешествий и экскурсий»</t>
  </si>
  <si>
    <t>ООО «Агентство «Голубая лагуна», ООО «Севил», ООО «Турфирма «Лагуна-Крым», ЧП «Ника-тур-Крым», ООО "ПРОФКУРОРТ ОБЪЕДИНЕНИЕ "ЗДОРОВЬЕ И ОТДЫХ", ЧП «Крымское бюро путешествий и экскурсий», ООО «Санаторно-курортное объединение «Укркурорт»</t>
  </si>
  <si>
    <t>ООО «Агентство «Голубая лагуна», ООО «Севил», ООО «Турфирма «Лагуна-Крым», ООО «Ирэн-тур», ООО «Юнона плюс», ООО «Генуя-тур», ЧП «Крымское бюро путешествий и экскурсий», ООО «Крым-вояж»</t>
  </si>
  <si>
    <t>ООО «Агентство «Голубая лагуна», ООО «Севил», ООО «Турфирма «Лагуна-Крым», ООО "ЗЕРА/БРОНИРОВАНИЕ ГОСТИНИЦ", ООО «СНП-КРЫМ»</t>
  </si>
  <si>
    <t>ООО "Сан Лайн",
ООО «Агентство «Голубая лагуна», ООО «Турфирма «Лагуна-Крым», ЧП «Евпаторийский центр оздоровления», ООО «Южная жемчужина», ООО «Веатур Крым», ООО "ЗЕРА/БРОНИРОВАНИЕ ГОСТИНИЦ", ООО "ПРОФКУРОРТ ОБЪЕДИНЕНИЕ "ЗДОРОВЬЕ И ОТДЫХ", ООО «Аркадия Тревел», ЧП «Крымский экскурсионно-методический центр»</t>
  </si>
  <si>
    <t>ООО «Агентство «Голубая лагуна», ООО «Севил», ООО «Турфирма «Лагуна-Крым», ЧП «Евпаторийский центр оздоровления», ООО "ПРОФКУРОРТ ОБЪЕДИНЕНИЕ "ЗДОРОВЬЕ И ОТДЫХ"</t>
  </si>
  <si>
    <t>ООО «Агентство «Голубая лагуна», ООО «Севил», ООО «Турфирма «Лагуна-Крым», ООО «Шелковый путь – Крым»</t>
  </si>
  <si>
    <t>ООО «Агентство «Голубая лагуна», ООО «Турфирма «Лагуна-Крым», ООО «Аркадия Тревел», ООО «Фанки Тур»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</si>
</sst>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General"/>
    <numFmt numFmtId="173" formatCode="#,##0.00&quot; &quot;[$грн.-422];[Red]&quot;-&quot;#,##0.00&quot; &quot;[$грн.-422]"/>
    <numFmt numFmtId="174" formatCode="0.##"/>
    <numFmt numFmtId="175" formatCode="0.0000"/>
    <numFmt numFmtId="176" formatCode="#,##0.0;[Red]#,##0.0"/>
    <numFmt numFmtId="177" formatCode="0;[Red]0"/>
    <numFmt numFmtId="178" formatCode="#,##0;[Red]#,##0"/>
    <numFmt numFmtId="179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8.25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8.25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color indexed="8"/>
      <name val="Arial Cyr"/>
      <family val="0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3"/>
      <name val="Times New Roman"/>
      <family val="1"/>
    </font>
    <font>
      <sz val="9"/>
      <color indexed="23"/>
      <name val="Times New Roman"/>
      <family val="1"/>
    </font>
    <font>
      <b/>
      <sz val="9"/>
      <color indexed="23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23"/>
      <name val="Times New Roman"/>
      <family val="1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2" fontId="50" fillId="0" borderId="0">
      <alignment/>
      <protection/>
    </xf>
    <xf numFmtId="0" fontId="1" fillId="0" borderId="0">
      <alignment/>
      <protection/>
    </xf>
    <xf numFmtId="174" fontId="1" fillId="0" borderId="1">
      <alignment/>
      <protection/>
    </xf>
    <xf numFmtId="0" fontId="51" fillId="0" borderId="0">
      <alignment horizontal="center"/>
      <protection/>
    </xf>
    <xf numFmtId="0" fontId="51" fillId="0" borderId="0">
      <alignment horizontal="center" textRotation="90"/>
      <protection/>
    </xf>
    <xf numFmtId="0" fontId="52" fillId="0" borderId="0">
      <alignment/>
      <protection/>
    </xf>
    <xf numFmtId="173" fontId="5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3" fillId="26" borderId="2" applyNumberFormat="0" applyAlignment="0" applyProtection="0"/>
    <xf numFmtId="0" fontId="54" fillId="27" borderId="3" applyNumberFormat="0" applyAlignment="0" applyProtection="0"/>
    <xf numFmtId="0" fontId="55" fillId="27" borderId="2" applyNumberFormat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1" fontId="22" fillId="0" borderId="1" xfId="0" applyNumberFormat="1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1" fontId="23" fillId="0" borderId="1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" fontId="8" fillId="0" borderId="1" xfId="0" applyNumberFormat="1" applyFont="1" applyFill="1" applyBorder="1" applyAlignment="1">
      <alignment horizontal="left" wrapText="1"/>
    </xf>
    <xf numFmtId="1" fontId="9" fillId="0" borderId="1" xfId="50" applyNumberFormat="1" applyFont="1" applyFill="1" applyBorder="1" applyAlignment="1" applyProtection="1">
      <alignment horizontal="left" wrapText="1"/>
      <protection/>
    </xf>
    <xf numFmtId="1" fontId="24" fillId="0" borderId="1" xfId="0" applyNumberFormat="1" applyFont="1" applyFill="1" applyBorder="1" applyAlignment="1">
      <alignment horizontal="left" wrapText="1"/>
    </xf>
    <xf numFmtId="1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8" fillId="0" borderId="1" xfId="34" applyFont="1" applyFill="1" applyBorder="1" applyAlignment="1">
      <alignment horizontal="left" wrapText="1"/>
      <protection/>
    </xf>
    <xf numFmtId="0" fontId="9" fillId="0" borderId="1" xfId="50" applyFont="1" applyFill="1" applyBorder="1" applyAlignment="1" applyProtection="1">
      <alignment horizontal="left" wrapText="1"/>
      <protection/>
    </xf>
    <xf numFmtId="1" fontId="8" fillId="0" borderId="1" xfId="66" applyNumberFormat="1" applyFont="1" applyFill="1" applyBorder="1" applyAlignment="1">
      <alignment horizontal="left" wrapText="1"/>
      <protection/>
    </xf>
    <xf numFmtId="0" fontId="8" fillId="0" borderId="1" xfId="66" applyFont="1" applyFill="1" applyBorder="1" applyAlignment="1">
      <alignment horizontal="left" wrapText="1"/>
      <protection/>
    </xf>
    <xf numFmtId="1" fontId="9" fillId="0" borderId="1" xfId="49" applyNumberFormat="1" applyFont="1" applyFill="1" applyBorder="1" applyAlignment="1" applyProtection="1">
      <alignment horizontal="left" wrapText="1"/>
      <protection/>
    </xf>
    <xf numFmtId="0" fontId="9" fillId="0" borderId="1" xfId="52" applyFont="1" applyFill="1" applyBorder="1" applyAlignment="1" applyProtection="1">
      <alignment horizontal="left" wrapText="1"/>
      <protection/>
    </xf>
    <xf numFmtId="0" fontId="8" fillId="0" borderId="1" xfId="52" applyFont="1" applyFill="1" applyBorder="1" applyAlignment="1" applyProtection="1">
      <alignment horizontal="left" wrapText="1"/>
      <protection/>
    </xf>
    <xf numFmtId="175" fontId="8" fillId="0" borderId="1" xfId="0" applyNumberFormat="1" applyFont="1" applyFill="1" applyBorder="1" applyAlignment="1">
      <alignment horizontal="left" wrapText="1"/>
    </xf>
    <xf numFmtId="1" fontId="22" fillId="0" borderId="1" xfId="49" applyNumberFormat="1" applyFont="1" applyFill="1" applyBorder="1" applyAlignment="1" applyProtection="1">
      <alignment horizontal="left" wrapText="1"/>
      <protection/>
    </xf>
    <xf numFmtId="178" fontId="12" fillId="0" borderId="1" xfId="0" applyNumberFormat="1" applyFont="1" applyFill="1" applyBorder="1" applyAlignment="1">
      <alignment horizontal="left" wrapText="1"/>
    </xf>
    <xf numFmtId="178" fontId="14" fillId="0" borderId="1" xfId="52" applyNumberFormat="1" applyFont="1" applyFill="1" applyBorder="1" applyAlignment="1" applyProtection="1">
      <alignment horizontal="left" wrapText="1"/>
      <protection/>
    </xf>
    <xf numFmtId="178" fontId="25" fillId="0" borderId="1" xfId="0" applyNumberFormat="1" applyFont="1" applyFill="1" applyBorder="1" applyAlignment="1">
      <alignment horizontal="left" wrapText="1"/>
    </xf>
    <xf numFmtId="178" fontId="12" fillId="0" borderId="0" xfId="0" applyNumberFormat="1" applyFont="1" applyFill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" fontId="9" fillId="0" borderId="1" xfId="52" applyNumberFormat="1" applyFont="1" applyFill="1" applyBorder="1" applyAlignment="1" applyProtection="1">
      <alignment horizontal="left" wrapText="1"/>
      <protection/>
    </xf>
    <xf numFmtId="1" fontId="8" fillId="0" borderId="1" xfId="53" applyNumberFormat="1" applyFont="1" applyFill="1" applyBorder="1" applyAlignment="1" applyProtection="1">
      <alignment horizontal="left" wrapText="1"/>
      <protection/>
    </xf>
    <xf numFmtId="0" fontId="10" fillId="0" borderId="1" xfId="49" applyFont="1" applyFill="1" applyBorder="1" applyAlignment="1" applyProtection="1">
      <alignment horizontal="left" wrapText="1"/>
      <protection/>
    </xf>
    <xf numFmtId="0" fontId="8" fillId="0" borderId="1" xfId="69" applyFont="1" applyFill="1" applyBorder="1" applyAlignment="1">
      <alignment horizontal="left" wrapText="1"/>
      <protection/>
    </xf>
    <xf numFmtId="0" fontId="9" fillId="0" borderId="1" xfId="49" applyFont="1" applyFill="1" applyBorder="1" applyAlignment="1" applyProtection="1">
      <alignment horizontal="left" wrapText="1"/>
      <protection/>
    </xf>
    <xf numFmtId="0" fontId="8" fillId="0" borderId="1" xfId="49" applyFont="1" applyFill="1" applyBorder="1" applyAlignment="1" applyProtection="1">
      <alignment horizontal="left" wrapText="1"/>
      <protection/>
    </xf>
    <xf numFmtId="0" fontId="8" fillId="0" borderId="1" xfId="65" applyFont="1" applyFill="1" applyBorder="1" applyAlignment="1">
      <alignment horizontal="left" wrapText="1"/>
      <protection/>
    </xf>
    <xf numFmtId="0" fontId="16" fillId="0" borderId="1" xfId="49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>
      <alignment horizontal="left" wrapText="1"/>
    </xf>
    <xf numFmtId="0" fontId="7" fillId="0" borderId="1" xfId="67" applyFont="1" applyFill="1" applyBorder="1" applyAlignment="1">
      <alignment horizontal="left" wrapText="1"/>
      <protection/>
    </xf>
    <xf numFmtId="1" fontId="7" fillId="0" borderId="1" xfId="0" applyNumberFormat="1" applyFont="1" applyFill="1" applyBorder="1" applyAlignment="1">
      <alignment horizontal="left" wrapText="1"/>
    </xf>
    <xf numFmtId="172" fontId="7" fillId="0" borderId="1" xfId="33" applyFont="1" applyFill="1" applyBorder="1" applyAlignment="1">
      <alignment horizontal="left" wrapText="1"/>
      <protection/>
    </xf>
    <xf numFmtId="0" fontId="16" fillId="0" borderId="1" xfId="52" applyFont="1" applyFill="1" applyBorder="1" applyAlignment="1" applyProtection="1">
      <alignment horizontal="left" wrapText="1"/>
      <protection/>
    </xf>
    <xf numFmtId="175" fontId="7" fillId="0" borderId="1" xfId="0" applyNumberFormat="1" applyFont="1" applyFill="1" applyBorder="1" applyAlignment="1">
      <alignment horizontal="left" wrapText="1"/>
    </xf>
    <xf numFmtId="0" fontId="7" fillId="0" borderId="1" xfId="70" applyFont="1" applyFill="1" applyBorder="1" applyAlignment="1">
      <alignment horizontal="left" wrapText="1"/>
      <protection/>
    </xf>
    <xf numFmtId="0" fontId="16" fillId="0" borderId="1" xfId="51" applyNumberFormat="1" applyFont="1" applyFill="1" applyBorder="1" applyAlignment="1" applyProtection="1">
      <alignment horizontal="left" wrapText="1"/>
      <protection/>
    </xf>
    <xf numFmtId="49" fontId="20" fillId="0" borderId="1" xfId="0" applyNumberFormat="1" applyFont="1" applyFill="1" applyBorder="1" applyAlignment="1">
      <alignment horizontal="left" wrapText="1"/>
    </xf>
    <xf numFmtId="0" fontId="8" fillId="0" borderId="1" xfId="70" applyFont="1" applyFill="1" applyBorder="1" applyAlignment="1">
      <alignment horizontal="left" wrapText="1"/>
      <protection/>
    </xf>
    <xf numFmtId="49" fontId="22" fillId="0" borderId="1" xfId="0" applyNumberFormat="1" applyFont="1" applyFill="1" applyBorder="1" applyAlignment="1">
      <alignment horizontal="left" wrapText="1"/>
    </xf>
    <xf numFmtId="0" fontId="16" fillId="0" borderId="1" xfId="50" applyFont="1" applyFill="1" applyBorder="1" applyAlignment="1" applyProtection="1">
      <alignment horizontal="left" wrapText="1"/>
      <protection/>
    </xf>
    <xf numFmtId="0" fontId="17" fillId="0" borderId="1" xfId="49" applyFont="1" applyFill="1" applyBorder="1" applyAlignment="1" applyProtection="1">
      <alignment horizontal="left" wrapText="1"/>
      <protection/>
    </xf>
    <xf numFmtId="0" fontId="7" fillId="0" borderId="0" xfId="0" applyFont="1" applyFill="1" applyAlignment="1">
      <alignment horizontal="center" wrapText="1"/>
    </xf>
    <xf numFmtId="0" fontId="7" fillId="0" borderId="13" xfId="72" applyFont="1" applyFill="1" applyBorder="1" applyAlignment="1">
      <alignment horizontal="left" wrapText="1"/>
      <protection/>
    </xf>
    <xf numFmtId="0" fontId="7" fillId="0" borderId="1" xfId="72" applyFont="1" applyFill="1" applyBorder="1" applyAlignment="1">
      <alignment horizontal="left" wrapText="1"/>
      <protection/>
    </xf>
    <xf numFmtId="0" fontId="26" fillId="0" borderId="1" xfId="49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0" fontId="9" fillId="0" borderId="1" xfId="49" applyNumberFormat="1" applyFont="1" applyFill="1" applyBorder="1" applyAlignment="1" applyProtection="1">
      <alignment horizontal="left" wrapText="1"/>
      <protection/>
    </xf>
    <xf numFmtId="1" fontId="7" fillId="0" borderId="0" xfId="0" applyNumberFormat="1" applyFont="1" applyFill="1" applyAlignment="1">
      <alignment horizontal="left" wrapText="1"/>
    </xf>
    <xf numFmtId="49" fontId="7" fillId="0" borderId="1" xfId="71" applyNumberFormat="1" applyFont="1" applyFill="1" applyBorder="1" applyAlignment="1">
      <alignment horizontal="left" wrapText="1"/>
      <protection/>
    </xf>
    <xf numFmtId="0" fontId="7" fillId="0" borderId="1" xfId="71" applyFont="1" applyFill="1" applyBorder="1" applyAlignment="1">
      <alignment horizontal="left" wrapText="1"/>
      <protection/>
    </xf>
    <xf numFmtId="0" fontId="22" fillId="0" borderId="1" xfId="0" applyNumberFormat="1" applyFont="1" applyFill="1" applyBorder="1" applyAlignment="1">
      <alignment horizontal="left" wrapText="1"/>
    </xf>
    <xf numFmtId="0" fontId="22" fillId="0" borderId="1" xfId="49" applyNumberFormat="1" applyFont="1" applyFill="1" applyBorder="1" applyAlignment="1" applyProtection="1">
      <alignment horizontal="left" wrapText="1"/>
      <protection/>
    </xf>
    <xf numFmtId="0" fontId="19" fillId="0" borderId="1" xfId="0" applyFont="1" applyFill="1" applyBorder="1" applyAlignment="1">
      <alignment horizontal="left" wrapText="1"/>
    </xf>
    <xf numFmtId="0" fontId="8" fillId="0" borderId="1" xfId="49" applyNumberFormat="1" applyFont="1" applyFill="1" applyBorder="1" applyAlignment="1" applyProtection="1">
      <alignment horizontal="left" wrapText="1"/>
      <protection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178" fontId="6" fillId="0" borderId="1" xfId="0" applyNumberFormat="1" applyFont="1" applyFill="1" applyBorder="1" applyAlignment="1">
      <alignment horizontal="left" wrapText="1"/>
    </xf>
    <xf numFmtId="176" fontId="7" fillId="0" borderId="1" xfId="0" applyNumberFormat="1" applyFont="1" applyFill="1" applyBorder="1" applyAlignment="1">
      <alignment horizontal="left" wrapText="1"/>
    </xf>
    <xf numFmtId="176" fontId="8" fillId="0" borderId="1" xfId="0" applyNumberFormat="1" applyFont="1" applyFill="1" applyBorder="1" applyAlignment="1">
      <alignment horizontal="left" wrapText="1"/>
    </xf>
    <xf numFmtId="176" fontId="8" fillId="0" borderId="1" xfId="34" applyNumberFormat="1" applyFont="1" applyFill="1" applyBorder="1" applyAlignment="1">
      <alignment horizontal="left" wrapText="1"/>
      <protection/>
    </xf>
    <xf numFmtId="49" fontId="8" fillId="0" borderId="1" xfId="66" applyNumberFormat="1" applyFont="1" applyFill="1" applyBorder="1" applyAlignment="1">
      <alignment horizontal="left" wrapText="1"/>
      <protection/>
    </xf>
    <xf numFmtId="176" fontId="8" fillId="0" borderId="1" xfId="66" applyNumberFormat="1" applyFont="1" applyFill="1" applyBorder="1" applyAlignment="1">
      <alignment horizontal="left" wrapText="1"/>
      <protection/>
    </xf>
    <xf numFmtId="0" fontId="11" fillId="0" borderId="1" xfId="0" applyFont="1" applyFill="1" applyBorder="1" applyAlignment="1">
      <alignment horizontal="left" wrapText="1"/>
    </xf>
    <xf numFmtId="178" fontId="13" fillId="0" borderId="1" xfId="49" applyNumberFormat="1" applyFont="1" applyFill="1" applyBorder="1" applyAlignment="1" applyProtection="1">
      <alignment horizontal="left"/>
      <protection/>
    </xf>
    <xf numFmtId="176" fontId="8" fillId="0" borderId="1" xfId="69" applyNumberFormat="1" applyFont="1" applyFill="1" applyBorder="1" applyAlignment="1">
      <alignment horizontal="left" wrapText="1"/>
      <protection/>
    </xf>
    <xf numFmtId="176" fontId="8" fillId="0" borderId="1" xfId="65" applyNumberFormat="1" applyFont="1" applyFill="1" applyBorder="1" applyAlignment="1">
      <alignment horizontal="left" wrapText="1"/>
      <protection/>
    </xf>
    <xf numFmtId="0" fontId="7" fillId="0" borderId="1" xfId="49" applyFont="1" applyFill="1" applyBorder="1" applyAlignment="1" applyProtection="1">
      <alignment horizontal="left" wrapText="1"/>
      <protection/>
    </xf>
    <xf numFmtId="0" fontId="21" fillId="0" borderId="1" xfId="0" applyFont="1" applyFill="1" applyBorder="1" applyAlignment="1">
      <alignment horizontal="left" wrapText="1"/>
    </xf>
    <xf numFmtId="176" fontId="7" fillId="0" borderId="1" xfId="67" applyNumberFormat="1" applyFont="1" applyFill="1" applyBorder="1" applyAlignment="1">
      <alignment horizontal="left" wrapText="1"/>
      <protection/>
    </xf>
    <xf numFmtId="176" fontId="7" fillId="0" borderId="1" xfId="33" applyNumberFormat="1" applyFont="1" applyFill="1" applyBorder="1" applyAlignment="1">
      <alignment horizontal="left" wrapText="1"/>
      <protection/>
    </xf>
    <xf numFmtId="176" fontId="7" fillId="0" borderId="1" xfId="70" applyNumberFormat="1" applyFont="1" applyFill="1" applyBorder="1" applyAlignment="1">
      <alignment horizontal="left" wrapText="1"/>
      <protection/>
    </xf>
    <xf numFmtId="176" fontId="22" fillId="0" borderId="1" xfId="0" applyNumberFormat="1" applyFont="1" applyFill="1" applyBorder="1" applyAlignment="1">
      <alignment horizontal="left" wrapText="1"/>
    </xf>
    <xf numFmtId="176" fontId="7" fillId="0" borderId="1" xfId="72" applyNumberFormat="1" applyFont="1" applyFill="1" applyBorder="1" applyAlignment="1">
      <alignment horizontal="left" wrapText="1"/>
      <protection/>
    </xf>
    <xf numFmtId="179" fontId="7" fillId="0" borderId="1" xfId="0" applyNumberFormat="1" applyFont="1" applyFill="1" applyBorder="1" applyAlignment="1">
      <alignment horizontal="left" wrapText="1"/>
    </xf>
    <xf numFmtId="176" fontId="7" fillId="0" borderId="1" xfId="71" applyNumberFormat="1" applyFont="1" applyFill="1" applyBorder="1" applyAlignment="1">
      <alignment horizontal="left" wrapText="1"/>
      <protection/>
    </xf>
    <xf numFmtId="1" fontId="7" fillId="0" borderId="1" xfId="71" applyNumberFormat="1" applyFont="1" applyFill="1" applyBorder="1" applyAlignment="1">
      <alignment horizontal="left" wrapText="1"/>
      <protection/>
    </xf>
    <xf numFmtId="176" fontId="7" fillId="0" borderId="0" xfId="0" applyNumberFormat="1" applyFont="1" applyFill="1" applyAlignment="1">
      <alignment horizontal="left" wrapText="1"/>
    </xf>
    <xf numFmtId="0" fontId="23" fillId="0" borderId="12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10" fillId="0" borderId="1" xfId="49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176" fontId="7" fillId="0" borderId="16" xfId="0" applyNumberFormat="1" applyFont="1" applyFill="1" applyBorder="1" applyAlignment="1">
      <alignment horizontal="left" wrapText="1"/>
    </xf>
    <xf numFmtId="178" fontId="6" fillId="0" borderId="16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176" fontId="6" fillId="0" borderId="1" xfId="0" applyNumberFormat="1" applyFont="1" applyFill="1" applyBorder="1" applyAlignment="1">
      <alignment horizont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_20_Built-in_20_Normal" xfId="35"/>
    <cellStyle name="Heading" xfId="36"/>
    <cellStyle name="Heading1" xfId="37"/>
    <cellStyle name="Result" xfId="38"/>
    <cellStyle name="Result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Гиперссылка 2" xfId="50"/>
    <cellStyle name="Гиперссылка 3" xfId="51"/>
    <cellStyle name="Гиперссылка 4" xfId="52"/>
    <cellStyle name="Гиперссылка 5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2 3" xfId="66"/>
    <cellStyle name="Обычный 3" xfId="67"/>
    <cellStyle name="Обычный 3 2" xfId="68"/>
    <cellStyle name="Обычный 4" xfId="69"/>
    <cellStyle name="Обычный 5" xfId="70"/>
    <cellStyle name="Обычный 6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rch_sanatorii@mail.ru" TargetMode="External" /><Relationship Id="rId2" Type="http://schemas.openxmlformats.org/officeDocument/2006/relationships/hyperlink" Target="mailto:alla@kb.tec.crimea.ua" TargetMode="External" /><Relationship Id="rId3" Type="http://schemas.openxmlformats.org/officeDocument/2006/relationships/hyperlink" Target="mailto:port@kerch.com.ua" TargetMode="External" /><Relationship Id="rId4" Type="http://schemas.openxmlformats.org/officeDocument/2006/relationships/hyperlink" Target="mailto:pansionatgagarina@%20mail.ru,%20%20%20%20%20%20%20%20%20%20%20%20%20%20%20%20&#1089;&#1088;&#1077;&#1076;&#1085;&#1103;&#1103;" TargetMode="External" /><Relationship Id="rId5" Type="http://schemas.openxmlformats.org/officeDocument/2006/relationships/hyperlink" Target="http://www.artek.ua/" TargetMode="External" /><Relationship Id="rId6" Type="http://schemas.openxmlformats.org/officeDocument/2006/relationships/hyperlink" Target="http://miskhor.com.ua/" TargetMode="External" /><Relationship Id="rId7" Type="http://schemas.openxmlformats.org/officeDocument/2006/relationships/hyperlink" Target="mailto:247478@ukr.net" TargetMode="External" /><Relationship Id="rId8" Type="http://schemas.openxmlformats.org/officeDocument/2006/relationships/hyperlink" Target="http://www.yasnaya-polyana.com.ua/" TargetMode="External" /><Relationship Id="rId9" Type="http://schemas.openxmlformats.org/officeDocument/2006/relationships/hyperlink" Target="mailto:rodina_lu@mail.ru" TargetMode="External" /><Relationship Id="rId10" Type="http://schemas.openxmlformats.org/officeDocument/2006/relationships/hyperlink" Target="http://www.san-rodina.com/" TargetMode="External" /><Relationship Id="rId11" Type="http://schemas.openxmlformats.org/officeDocument/2006/relationships/hyperlink" Target="http://www.pansion.in.ua/" TargetMode="External" /><Relationship Id="rId12" Type="http://schemas.openxmlformats.org/officeDocument/2006/relationships/hyperlink" Target="http://goo.gl/%20tayp4" TargetMode="External" /><Relationship Id="rId13" Type="http://schemas.openxmlformats.org/officeDocument/2006/relationships/hyperlink" Target="http://www.nc-ukraina.net/" TargetMode="External" /><Relationship Id="rId14" Type="http://schemas.openxmlformats.org/officeDocument/2006/relationships/hyperlink" Target="http://www.spartak-ua.com/" TargetMode="External" /><Relationship Id="rId15" Type="http://schemas.openxmlformats.org/officeDocument/2006/relationships/hyperlink" Target="http://www.30let.krym.ru/" TargetMode="External" /><Relationship Id="rId16" Type="http://schemas.openxmlformats.org/officeDocument/2006/relationships/hyperlink" Target="mailto:infodruzhba@mail.ru" TargetMode="External" /><Relationship Id="rId17" Type="http://schemas.openxmlformats.org/officeDocument/2006/relationships/hyperlink" Target="http://www.druzhba.crimea.ua/" TargetMode="External" /><Relationship Id="rId18" Type="http://schemas.openxmlformats.org/officeDocument/2006/relationships/hyperlink" Target="http://www.kristalldz.com/" TargetMode="External" /><Relationship Id="rId19" Type="http://schemas.openxmlformats.org/officeDocument/2006/relationships/hyperlink" Target="http://www.utes-crimea.com/" TargetMode="External" /><Relationship Id="rId20" Type="http://schemas.openxmlformats.org/officeDocument/2006/relationships/hyperlink" Target="http://www.sanros.info/" TargetMode="External" /><Relationship Id="rId21" Type="http://schemas.openxmlformats.org/officeDocument/2006/relationships/hyperlink" Target="http://www.krim-partenit.ru/" TargetMode="External" /><Relationship Id="rId22" Type="http://schemas.openxmlformats.org/officeDocument/2006/relationships/hyperlink" Target="http://www.svks.crimea.ua/" TargetMode="External" /><Relationship Id="rId23" Type="http://schemas.openxmlformats.org/officeDocument/2006/relationships/hyperlink" Target="http://www.pribrezhny.at.ua,/" TargetMode="External" /><Relationship Id="rId24" Type="http://schemas.openxmlformats.org/officeDocument/2006/relationships/hyperlink" Target="mailto:parussbu@gmail.com" TargetMode="External" /><Relationship Id="rId25" Type="http://schemas.openxmlformats.org/officeDocument/2006/relationships/hyperlink" Target="mailto:chayka95@yandex.ru," TargetMode="External" /><Relationship Id="rId26" Type="http://schemas.openxmlformats.org/officeDocument/2006/relationships/hyperlink" Target="http://dp-ckp.crimea.ua/" TargetMode="External" /><Relationship Id="rId27" Type="http://schemas.openxmlformats.org/officeDocument/2006/relationships/hyperlink" Target="mailto:volna@kafa.crimea.ua" TargetMode="External" /><Relationship Id="rId28" Type="http://schemas.openxmlformats.org/officeDocument/2006/relationships/hyperlink" Target="http://www.mrc-sokol.crimea.com/" TargetMode="External" /><Relationship Id="rId29" Type="http://schemas.openxmlformats.org/officeDocument/2006/relationships/hyperlink" Target="mailto:parus@prat.ua" TargetMode="External" /><Relationship Id="rId30" Type="http://schemas.openxmlformats.org/officeDocument/2006/relationships/hyperlink" Target="mailto:Krupskoy@evpatoria.com" TargetMode="External" /><Relationship Id="rId31" Type="http://schemas.openxmlformats.org/officeDocument/2006/relationships/hyperlink" Target="http://www.dus.gov.ua/184.0.0.1.0.0.phtml" TargetMode="External" /><Relationship Id="rId32" Type="http://schemas.openxmlformats.org/officeDocument/2006/relationships/hyperlink" Target="http://www.tavridas.com/" TargetMode="External" /><Relationship Id="rId33" Type="http://schemas.openxmlformats.org/officeDocument/2006/relationships/hyperlink" Target="http://www.primorye.com.ua/" TargetMode="External" /><Relationship Id="rId34" Type="http://schemas.openxmlformats.org/officeDocument/2006/relationships/hyperlink" Target="mailto:spv_kevrz@ukr.net" TargetMode="External" /><Relationship Id="rId35" Type="http://schemas.openxmlformats.org/officeDocument/2006/relationships/hyperlink" Target="http://www.dulber.net/" TargetMode="External" /><Relationship Id="rId36" Type="http://schemas.openxmlformats.org/officeDocument/2006/relationships/hyperlink" Target="http://www.aipetri.com/" TargetMode="External" /><Relationship Id="rId37" Type="http://schemas.openxmlformats.org/officeDocument/2006/relationships/hyperlink" Target="http://www.gemchygina.crimea.ua/" TargetMode="External" /><Relationship Id="rId38" Type="http://schemas.openxmlformats.org/officeDocument/2006/relationships/hyperlink" Target="mailto:orlenok@ukrpost.ua" TargetMode="External" /><Relationship Id="rId39" Type="http://schemas.openxmlformats.org/officeDocument/2006/relationships/hyperlink" Target="mailto:veteranalushta@mail.ru" TargetMode="External" /><Relationship Id="rId40" Type="http://schemas.openxmlformats.org/officeDocument/2006/relationships/hyperlink" Target="http://vvs-sudak.com/" TargetMode="External" /><Relationship Id="rId41" Type="http://schemas.openxmlformats.org/officeDocument/2006/relationships/hyperlink" Target="mailto:vrvp@mail.ru" TargetMode="External" /><Relationship Id="rId42" Type="http://schemas.openxmlformats.org/officeDocument/2006/relationships/hyperlink" Target="http://www.mil.gov.ua/" TargetMode="External" /><Relationship Id="rId43" Type="http://schemas.openxmlformats.org/officeDocument/2006/relationships/hyperlink" Target="http://www.nbg.nsc.com/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view="pageBreakPreview" zoomScaleNormal="96" zoomScaleSheetLayoutView="100" zoomScalePageLayoutView="0" workbookViewId="0" topLeftCell="A1">
      <pane xSplit="4" ySplit="4" topLeftCell="G1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10" sqref="P10"/>
    </sheetView>
  </sheetViews>
  <sheetFormatPr defaultColWidth="19.140625" defaultRowHeight="15"/>
  <cols>
    <col min="1" max="1" width="4.7109375" style="15" customWidth="1"/>
    <col min="2" max="2" width="33.421875" style="15" customWidth="1"/>
    <col min="3" max="3" width="17.28125" style="15" customWidth="1"/>
    <col min="4" max="4" width="24.57421875" style="15" customWidth="1"/>
    <col min="5" max="5" width="20.7109375" style="15" customWidth="1"/>
    <col min="6" max="6" width="26.140625" style="15" customWidth="1"/>
    <col min="7" max="7" width="18.7109375" style="15" customWidth="1"/>
    <col min="8" max="8" width="14.7109375" style="94" customWidth="1"/>
    <col min="9" max="9" width="10.7109375" style="15" customWidth="1"/>
    <col min="10" max="10" width="63.00390625" style="15" hidden="1" customWidth="1"/>
    <col min="11" max="11" width="11.00390625" style="15" hidden="1" customWidth="1"/>
    <col min="12" max="12" width="13.140625" style="8" hidden="1" customWidth="1"/>
    <col min="13" max="13" width="0" style="15" hidden="1" customWidth="1"/>
    <col min="14" max="14" width="12.8515625" style="15" hidden="1" customWidth="1"/>
    <col min="15" max="16384" width="19.140625" style="15" customWidth="1"/>
  </cols>
  <sheetData>
    <row r="1" spans="2:12" s="13" customFormat="1" ht="15.75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"/>
    </row>
    <row r="2" spans="1:12" s="57" customFormat="1" ht="12.75" customHeight="1">
      <c r="A2" s="105" t="s">
        <v>335</v>
      </c>
      <c r="B2" s="105" t="s">
        <v>339</v>
      </c>
      <c r="C2" s="108" t="s">
        <v>340</v>
      </c>
      <c r="D2" s="108" t="s">
        <v>336</v>
      </c>
      <c r="E2" s="108" t="s">
        <v>341</v>
      </c>
      <c r="F2" s="108" t="s">
        <v>343</v>
      </c>
      <c r="G2" s="108" t="s">
        <v>342</v>
      </c>
      <c r="H2" s="117" t="s">
        <v>833</v>
      </c>
      <c r="I2" s="108" t="s">
        <v>337</v>
      </c>
      <c r="J2" s="108" t="s">
        <v>172</v>
      </c>
      <c r="K2" s="108" t="s">
        <v>338</v>
      </c>
      <c r="L2" s="95"/>
    </row>
    <row r="3" spans="1:12" s="57" customFormat="1" ht="12.75" customHeight="1">
      <c r="A3" s="106"/>
      <c r="B3" s="106"/>
      <c r="C3" s="108"/>
      <c r="D3" s="108"/>
      <c r="E3" s="108"/>
      <c r="F3" s="108"/>
      <c r="G3" s="108"/>
      <c r="H3" s="117"/>
      <c r="I3" s="108"/>
      <c r="J3" s="108"/>
      <c r="K3" s="108"/>
      <c r="L3" s="96"/>
    </row>
    <row r="4" spans="1:12" s="57" customFormat="1" ht="12.75">
      <c r="A4" s="107"/>
      <c r="B4" s="107"/>
      <c r="C4" s="108"/>
      <c r="D4" s="108"/>
      <c r="E4" s="108"/>
      <c r="F4" s="108"/>
      <c r="G4" s="108"/>
      <c r="H4" s="117"/>
      <c r="I4" s="108"/>
      <c r="J4" s="108"/>
      <c r="K4" s="108"/>
      <c r="L4" s="97" t="s">
        <v>191</v>
      </c>
    </row>
    <row r="5" spans="1:12" ht="12.7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74">
        <v>8</v>
      </c>
      <c r="I5" s="35">
        <v>9</v>
      </c>
      <c r="J5" s="35">
        <v>24</v>
      </c>
      <c r="K5" s="35">
        <v>25</v>
      </c>
      <c r="L5" s="7"/>
    </row>
    <row r="6" spans="1:12" ht="12.75">
      <c r="A6" s="1"/>
      <c r="B6" s="35" t="s">
        <v>447</v>
      </c>
      <c r="C6" s="1"/>
      <c r="D6" s="1"/>
      <c r="E6" s="1"/>
      <c r="F6" s="1"/>
      <c r="G6" s="1"/>
      <c r="H6" s="75"/>
      <c r="I6" s="1"/>
      <c r="J6" s="1"/>
      <c r="K6" s="1"/>
      <c r="L6" s="7"/>
    </row>
    <row r="7" spans="1:12" s="19" customFormat="1" ht="84">
      <c r="A7" s="16">
        <v>1</v>
      </c>
      <c r="B7" s="16" t="s">
        <v>443</v>
      </c>
      <c r="C7" s="16" t="s">
        <v>444</v>
      </c>
      <c r="D7" s="16" t="s">
        <v>136</v>
      </c>
      <c r="E7" s="16" t="s">
        <v>137</v>
      </c>
      <c r="F7" s="16" t="s">
        <v>445</v>
      </c>
      <c r="G7" s="17" t="s">
        <v>446</v>
      </c>
      <c r="H7" s="76" t="s">
        <v>310</v>
      </c>
      <c r="I7" s="16">
        <v>500</v>
      </c>
      <c r="J7" s="16" t="s">
        <v>308</v>
      </c>
      <c r="K7" s="16"/>
      <c r="L7" s="18" t="s">
        <v>192</v>
      </c>
    </row>
    <row r="8" spans="1:12" s="20" customFormat="1" ht="60">
      <c r="A8" s="16">
        <v>2</v>
      </c>
      <c r="B8" s="16" t="s">
        <v>850</v>
      </c>
      <c r="C8" s="5" t="s">
        <v>851</v>
      </c>
      <c r="D8" s="5" t="s">
        <v>852</v>
      </c>
      <c r="E8" s="5" t="s">
        <v>853</v>
      </c>
      <c r="F8" s="5" t="s">
        <v>329</v>
      </c>
      <c r="G8" s="5" t="s">
        <v>854</v>
      </c>
      <c r="H8" s="76" t="s">
        <v>328</v>
      </c>
      <c r="I8" s="4">
        <v>160</v>
      </c>
      <c r="J8" s="4" t="s">
        <v>929</v>
      </c>
      <c r="K8" s="4"/>
      <c r="L8" s="9" t="s">
        <v>193</v>
      </c>
    </row>
    <row r="9" spans="1:12" s="20" customFormat="1" ht="60">
      <c r="A9" s="16">
        <v>3</v>
      </c>
      <c r="B9" s="4" t="s">
        <v>855</v>
      </c>
      <c r="C9" s="4" t="s">
        <v>856</v>
      </c>
      <c r="D9" s="4" t="s">
        <v>135</v>
      </c>
      <c r="E9" s="4" t="s">
        <v>857</v>
      </c>
      <c r="F9" s="4" t="s">
        <v>858</v>
      </c>
      <c r="G9" s="4" t="s">
        <v>859</v>
      </c>
      <c r="H9" s="76" t="s">
        <v>843</v>
      </c>
      <c r="I9" s="4">
        <v>632</v>
      </c>
      <c r="J9" s="21" t="s">
        <v>307</v>
      </c>
      <c r="K9" s="4"/>
      <c r="L9" s="9" t="s">
        <v>195</v>
      </c>
    </row>
    <row r="10" spans="1:12" s="20" customFormat="1" ht="48">
      <c r="A10" s="16">
        <v>4</v>
      </c>
      <c r="B10" s="22" t="s">
        <v>860</v>
      </c>
      <c r="C10" s="22" t="s">
        <v>861</v>
      </c>
      <c r="D10" s="22" t="s">
        <v>862</v>
      </c>
      <c r="E10" s="22" t="s">
        <v>863</v>
      </c>
      <c r="F10" s="22" t="s">
        <v>330</v>
      </c>
      <c r="G10" s="22" t="s">
        <v>864</v>
      </c>
      <c r="H10" s="77">
        <v>1330</v>
      </c>
      <c r="I10" s="22">
        <v>179</v>
      </c>
      <c r="J10" s="22" t="s">
        <v>865</v>
      </c>
      <c r="K10" s="22"/>
      <c r="L10" s="9" t="s">
        <v>194</v>
      </c>
    </row>
    <row r="11" spans="1:12" s="20" customFormat="1" ht="36">
      <c r="A11" s="16">
        <v>5</v>
      </c>
      <c r="B11" s="21" t="s">
        <v>866</v>
      </c>
      <c r="C11" s="21" t="s">
        <v>867</v>
      </c>
      <c r="D11" s="21" t="s">
        <v>868</v>
      </c>
      <c r="E11" s="21" t="s">
        <v>176</v>
      </c>
      <c r="F11" s="21" t="s">
        <v>869</v>
      </c>
      <c r="G11" s="98" t="s">
        <v>821</v>
      </c>
      <c r="H11" s="76" t="s">
        <v>309</v>
      </c>
      <c r="I11" s="21">
        <v>300</v>
      </c>
      <c r="J11" s="21" t="s">
        <v>927</v>
      </c>
      <c r="K11" s="21"/>
      <c r="L11" s="9" t="s">
        <v>196</v>
      </c>
    </row>
    <row r="12" spans="1:12" s="20" customFormat="1" ht="63" customHeight="1">
      <c r="A12" s="16">
        <v>6</v>
      </c>
      <c r="B12" s="4" t="s">
        <v>870</v>
      </c>
      <c r="C12" s="4" t="s">
        <v>871</v>
      </c>
      <c r="D12" s="4" t="s">
        <v>653</v>
      </c>
      <c r="E12" s="4" t="s">
        <v>177</v>
      </c>
      <c r="F12" s="4" t="s">
        <v>872</v>
      </c>
      <c r="G12" s="23" t="s">
        <v>873</v>
      </c>
      <c r="H12" s="76" t="s">
        <v>650</v>
      </c>
      <c r="I12" s="4">
        <v>560</v>
      </c>
      <c r="J12" s="4" t="s">
        <v>928</v>
      </c>
      <c r="K12" s="4"/>
      <c r="L12" s="9" t="s">
        <v>202</v>
      </c>
    </row>
    <row r="13" spans="1:12" s="20" customFormat="1" ht="60">
      <c r="A13" s="16">
        <v>7</v>
      </c>
      <c r="B13" s="4" t="s">
        <v>874</v>
      </c>
      <c r="C13" s="4" t="s">
        <v>875</v>
      </c>
      <c r="D13" s="4" t="s">
        <v>178</v>
      </c>
      <c r="E13" s="4" t="s">
        <v>179</v>
      </c>
      <c r="F13" s="4" t="s">
        <v>173</v>
      </c>
      <c r="G13" s="4" t="s">
        <v>180</v>
      </c>
      <c r="H13" s="76">
        <v>1594.74</v>
      </c>
      <c r="I13" s="4">
        <v>242</v>
      </c>
      <c r="J13" s="4" t="s">
        <v>876</v>
      </c>
      <c r="K13" s="4"/>
      <c r="L13" s="9" t="s">
        <v>203</v>
      </c>
    </row>
    <row r="14" spans="1:12" s="20" customFormat="1" ht="51.75" customHeight="1">
      <c r="A14" s="16">
        <v>8</v>
      </c>
      <c r="B14" s="4" t="s">
        <v>830</v>
      </c>
      <c r="C14" s="4" t="s">
        <v>877</v>
      </c>
      <c r="D14" s="4" t="s">
        <v>878</v>
      </c>
      <c r="E14" s="4" t="s">
        <v>879</v>
      </c>
      <c r="F14" s="4" t="s">
        <v>174</v>
      </c>
      <c r="G14" s="4" t="s">
        <v>182</v>
      </c>
      <c r="H14" s="76" t="s">
        <v>241</v>
      </c>
      <c r="I14" s="4">
        <v>194</v>
      </c>
      <c r="J14" s="4" t="s">
        <v>880</v>
      </c>
      <c r="K14" s="4"/>
      <c r="L14" s="9" t="s">
        <v>197</v>
      </c>
    </row>
    <row r="15" spans="1:12" s="20" customFormat="1" ht="48">
      <c r="A15" s="16">
        <v>9</v>
      </c>
      <c r="B15" s="4" t="s">
        <v>536</v>
      </c>
      <c r="C15" s="4" t="s">
        <v>311</v>
      </c>
      <c r="D15" s="4" t="s">
        <v>312</v>
      </c>
      <c r="E15" s="4" t="s">
        <v>881</v>
      </c>
      <c r="F15" s="4" t="s">
        <v>834</v>
      </c>
      <c r="G15" s="4" t="s">
        <v>882</v>
      </c>
      <c r="H15" s="76" t="s">
        <v>844</v>
      </c>
      <c r="I15" s="4">
        <v>259</v>
      </c>
      <c r="J15" s="4" t="s">
        <v>883</v>
      </c>
      <c r="K15" s="4"/>
      <c r="L15" s="9" t="s">
        <v>198</v>
      </c>
    </row>
    <row r="16" spans="1:12" s="20" customFormat="1" ht="42" customHeight="1">
      <c r="A16" s="16">
        <v>10</v>
      </c>
      <c r="B16" s="4" t="s">
        <v>884</v>
      </c>
      <c r="C16" s="4" t="s">
        <v>885</v>
      </c>
      <c r="D16" s="4" t="s">
        <v>886</v>
      </c>
      <c r="E16" s="4" t="s">
        <v>181</v>
      </c>
      <c r="F16" s="4" t="s">
        <v>175</v>
      </c>
      <c r="G16" s="23" t="s">
        <v>887</v>
      </c>
      <c r="H16" s="76">
        <v>1200</v>
      </c>
      <c r="I16" s="4">
        <v>238</v>
      </c>
      <c r="J16" s="4" t="s">
        <v>183</v>
      </c>
      <c r="K16" s="4"/>
      <c r="L16" s="9" t="s">
        <v>199</v>
      </c>
    </row>
    <row r="17" spans="1:12" s="20" customFormat="1" ht="60" customHeight="1">
      <c r="A17" s="16">
        <v>11</v>
      </c>
      <c r="B17" s="78" t="s">
        <v>922</v>
      </c>
      <c r="C17" s="24" t="s">
        <v>923</v>
      </c>
      <c r="D17" s="25" t="s">
        <v>924</v>
      </c>
      <c r="E17" s="25" t="s">
        <v>925</v>
      </c>
      <c r="F17" s="25" t="s">
        <v>306</v>
      </c>
      <c r="G17" s="26" t="s">
        <v>926</v>
      </c>
      <c r="H17" s="79">
        <v>1650</v>
      </c>
      <c r="I17" s="24">
        <v>380</v>
      </c>
      <c r="J17" s="4" t="s">
        <v>166</v>
      </c>
      <c r="K17" s="25"/>
      <c r="L17" s="9" t="s">
        <v>199</v>
      </c>
    </row>
    <row r="18" spans="1:12" s="20" customFormat="1" ht="61.5" customHeight="1">
      <c r="A18" s="16">
        <v>12</v>
      </c>
      <c r="B18" s="5" t="s">
        <v>32</v>
      </c>
      <c r="C18" s="16" t="s">
        <v>33</v>
      </c>
      <c r="D18" s="4" t="s">
        <v>34</v>
      </c>
      <c r="E18" s="4" t="s">
        <v>35</v>
      </c>
      <c r="F18" s="4" t="s">
        <v>36</v>
      </c>
      <c r="G18" s="27" t="s">
        <v>37</v>
      </c>
      <c r="H18" s="76">
        <v>1900</v>
      </c>
      <c r="I18" s="16">
        <v>1350</v>
      </c>
      <c r="J18" s="29" t="s">
        <v>38</v>
      </c>
      <c r="K18" s="4"/>
      <c r="L18" s="9" t="s">
        <v>200</v>
      </c>
    </row>
    <row r="19" spans="1:15" s="20" customFormat="1" ht="39">
      <c r="A19" s="16">
        <v>13</v>
      </c>
      <c r="B19" s="5" t="s">
        <v>138</v>
      </c>
      <c r="C19" s="4"/>
      <c r="D19" s="6" t="s">
        <v>234</v>
      </c>
      <c r="E19" s="6" t="s">
        <v>235</v>
      </c>
      <c r="F19" s="4" t="s">
        <v>565</v>
      </c>
      <c r="G19" s="28" t="s">
        <v>349</v>
      </c>
      <c r="H19" s="76" t="s">
        <v>291</v>
      </c>
      <c r="I19" s="16" t="s">
        <v>239</v>
      </c>
      <c r="J19" s="29"/>
      <c r="K19" s="4"/>
      <c r="L19" s="9" t="s">
        <v>201</v>
      </c>
      <c r="M19" s="114" t="s">
        <v>242</v>
      </c>
      <c r="N19" s="115"/>
      <c r="O19" s="115"/>
    </row>
    <row r="20" spans="1:13" s="20" customFormat="1" ht="45" customHeight="1">
      <c r="A20" s="16">
        <v>14</v>
      </c>
      <c r="B20" s="5" t="s">
        <v>139</v>
      </c>
      <c r="C20" s="4"/>
      <c r="D20" s="6" t="s">
        <v>236</v>
      </c>
      <c r="E20" s="6" t="s">
        <v>237</v>
      </c>
      <c r="F20" s="4" t="s">
        <v>238</v>
      </c>
      <c r="G20" s="28" t="s">
        <v>349</v>
      </c>
      <c r="H20" s="76" t="s">
        <v>240</v>
      </c>
      <c r="I20" s="16">
        <v>220</v>
      </c>
      <c r="J20" s="29"/>
      <c r="K20" s="4"/>
      <c r="L20" s="9" t="s">
        <v>204</v>
      </c>
      <c r="M20" s="20" t="s">
        <v>243</v>
      </c>
    </row>
    <row r="21" spans="1:12" s="20" customFormat="1" ht="48">
      <c r="A21" s="16">
        <v>15</v>
      </c>
      <c r="B21" s="5" t="s">
        <v>140</v>
      </c>
      <c r="C21" s="4" t="s">
        <v>768</v>
      </c>
      <c r="D21" s="4" t="s">
        <v>278</v>
      </c>
      <c r="E21" s="4" t="s">
        <v>767</v>
      </c>
      <c r="F21" s="4" t="s">
        <v>354</v>
      </c>
      <c r="G21" s="27"/>
      <c r="H21" s="76" t="s">
        <v>212</v>
      </c>
      <c r="I21" s="16">
        <v>265</v>
      </c>
      <c r="J21" s="29"/>
      <c r="K21" s="4"/>
      <c r="L21" s="9" t="s">
        <v>205</v>
      </c>
    </row>
    <row r="22" spans="1:12" s="20" customFormat="1" ht="36">
      <c r="A22" s="16">
        <v>16</v>
      </c>
      <c r="B22" s="5" t="s">
        <v>167</v>
      </c>
      <c r="C22" s="16" t="s">
        <v>169</v>
      </c>
      <c r="D22" s="4" t="s">
        <v>168</v>
      </c>
      <c r="E22" s="4" t="s">
        <v>170</v>
      </c>
      <c r="F22" s="4" t="s">
        <v>354</v>
      </c>
      <c r="G22" s="27"/>
      <c r="H22" s="4" t="s">
        <v>171</v>
      </c>
      <c r="I22" s="16">
        <v>250</v>
      </c>
      <c r="J22" s="29"/>
      <c r="K22" s="4"/>
      <c r="L22" s="9" t="s">
        <v>206</v>
      </c>
    </row>
    <row r="23" spans="1:13" s="20" customFormat="1" ht="36">
      <c r="A23" s="16">
        <v>17</v>
      </c>
      <c r="B23" s="5" t="s">
        <v>141</v>
      </c>
      <c r="C23" s="4" t="s">
        <v>256</v>
      </c>
      <c r="D23" s="4" t="s">
        <v>255</v>
      </c>
      <c r="E23" s="4" t="s">
        <v>279</v>
      </c>
      <c r="F23" s="4" t="s">
        <v>607</v>
      </c>
      <c r="G23" s="2" t="s">
        <v>258</v>
      </c>
      <c r="H23" s="76">
        <v>1000</v>
      </c>
      <c r="I23" s="16">
        <v>360</v>
      </c>
      <c r="J23" s="29"/>
      <c r="K23" s="4"/>
      <c r="L23" s="9" t="s">
        <v>207</v>
      </c>
      <c r="M23" s="20" t="s">
        <v>284</v>
      </c>
    </row>
    <row r="24" spans="1:13" s="20" customFormat="1" ht="51">
      <c r="A24" s="16">
        <v>18</v>
      </c>
      <c r="B24" s="5" t="s">
        <v>829</v>
      </c>
      <c r="C24" s="2" t="s">
        <v>257</v>
      </c>
      <c r="D24" s="6" t="s">
        <v>280</v>
      </c>
      <c r="E24" s="4"/>
      <c r="F24" s="4" t="s">
        <v>607</v>
      </c>
      <c r="G24" s="30" t="s">
        <v>259</v>
      </c>
      <c r="H24" s="76">
        <v>500</v>
      </c>
      <c r="I24" s="16">
        <v>209</v>
      </c>
      <c r="J24" s="29"/>
      <c r="K24" s="4"/>
      <c r="L24" s="9" t="s">
        <v>207</v>
      </c>
      <c r="M24" s="20" t="s">
        <v>282</v>
      </c>
    </row>
    <row r="25" spans="1:12" s="20" customFormat="1" ht="48">
      <c r="A25" s="16">
        <v>19</v>
      </c>
      <c r="B25" s="5" t="s">
        <v>142</v>
      </c>
      <c r="C25" s="6" t="s">
        <v>260</v>
      </c>
      <c r="D25" s="4" t="s">
        <v>261</v>
      </c>
      <c r="E25" s="4" t="s">
        <v>286</v>
      </c>
      <c r="F25" s="4" t="s">
        <v>607</v>
      </c>
      <c r="G25" s="27" t="s">
        <v>344</v>
      </c>
      <c r="H25" s="76" t="s">
        <v>212</v>
      </c>
      <c r="I25" s="16">
        <v>44</v>
      </c>
      <c r="J25" s="29"/>
      <c r="K25" s="4"/>
      <c r="L25" s="9" t="s">
        <v>208</v>
      </c>
    </row>
    <row r="26" spans="1:13" s="20" customFormat="1" ht="36">
      <c r="A26" s="16">
        <v>20</v>
      </c>
      <c r="B26" s="5" t="s">
        <v>755</v>
      </c>
      <c r="C26" s="4" t="s">
        <v>756</v>
      </c>
      <c r="D26" s="4" t="s">
        <v>281</v>
      </c>
      <c r="E26" s="4" t="s">
        <v>283</v>
      </c>
      <c r="F26" s="4" t="s">
        <v>607</v>
      </c>
      <c r="G26" s="28" t="s">
        <v>479</v>
      </c>
      <c r="H26" s="76" t="s">
        <v>820</v>
      </c>
      <c r="I26" s="16">
        <v>100</v>
      </c>
      <c r="J26" s="29"/>
      <c r="K26" s="4"/>
      <c r="L26" s="9" t="s">
        <v>209</v>
      </c>
      <c r="M26" s="20" t="s">
        <v>292</v>
      </c>
    </row>
    <row r="27" spans="1:14" ht="48">
      <c r="A27" s="16">
        <v>21</v>
      </c>
      <c r="B27" s="4" t="s">
        <v>826</v>
      </c>
      <c r="C27" s="80" t="s">
        <v>827</v>
      </c>
      <c r="D27" s="1" t="s">
        <v>277</v>
      </c>
      <c r="E27" s="1" t="s">
        <v>285</v>
      </c>
      <c r="F27" s="1" t="s">
        <v>565</v>
      </c>
      <c r="G27" s="1"/>
      <c r="H27" s="75">
        <v>800</v>
      </c>
      <c r="I27" s="1">
        <v>80</v>
      </c>
      <c r="J27" s="1"/>
      <c r="K27" s="1"/>
      <c r="L27" s="7"/>
      <c r="M27" s="109" t="s">
        <v>287</v>
      </c>
      <c r="N27" s="110"/>
    </row>
    <row r="28" spans="1:12" ht="12.75">
      <c r="A28" s="1"/>
      <c r="B28" s="4"/>
      <c r="C28" s="80"/>
      <c r="D28" s="1"/>
      <c r="E28" s="1"/>
      <c r="F28" s="1"/>
      <c r="G28" s="1"/>
      <c r="H28" s="75"/>
      <c r="I28" s="1"/>
      <c r="J28" s="1"/>
      <c r="K28" s="1"/>
      <c r="L28" s="7"/>
    </row>
    <row r="29" spans="1:12" s="34" customFormat="1" ht="12">
      <c r="A29" s="31"/>
      <c r="B29" s="81"/>
      <c r="C29" s="31"/>
      <c r="D29" s="31"/>
      <c r="E29" s="31"/>
      <c r="F29" s="31"/>
      <c r="G29" s="32"/>
      <c r="H29" s="31"/>
      <c r="I29" s="31">
        <f>SUM(I7:I28)</f>
        <v>6522</v>
      </c>
      <c r="J29" s="31"/>
      <c r="K29" s="31"/>
      <c r="L29" s="33"/>
    </row>
    <row r="30" spans="1:12" s="34" customFormat="1" ht="15.75" customHeight="1">
      <c r="A30" s="31"/>
      <c r="B30" s="81"/>
      <c r="C30" s="31"/>
      <c r="D30" s="31"/>
      <c r="E30" s="31"/>
      <c r="F30" s="31"/>
      <c r="G30" s="32"/>
      <c r="H30" s="31"/>
      <c r="I30" s="31"/>
      <c r="J30" s="31"/>
      <c r="K30" s="31"/>
      <c r="L30" s="33"/>
    </row>
    <row r="31" spans="1:12" ht="12.75">
      <c r="A31" s="35"/>
      <c r="B31" s="35" t="s">
        <v>407</v>
      </c>
      <c r="C31" s="1"/>
      <c r="D31" s="1"/>
      <c r="E31" s="1"/>
      <c r="F31" s="1"/>
      <c r="G31" s="1"/>
      <c r="H31" s="75"/>
      <c r="I31" s="1"/>
      <c r="J31" s="1"/>
      <c r="K31" s="1"/>
      <c r="L31" s="7"/>
    </row>
    <row r="32" spans="1:12" s="20" customFormat="1" ht="48">
      <c r="A32" s="4">
        <v>22</v>
      </c>
      <c r="B32" s="4" t="s">
        <v>408</v>
      </c>
      <c r="C32" s="4" t="s">
        <v>409</v>
      </c>
      <c r="D32" s="4" t="s">
        <v>410</v>
      </c>
      <c r="E32" s="4" t="s">
        <v>410</v>
      </c>
      <c r="F32" s="4" t="s">
        <v>345</v>
      </c>
      <c r="G32" s="4" t="s">
        <v>345</v>
      </c>
      <c r="H32" s="76">
        <v>750</v>
      </c>
      <c r="I32" s="5">
        <v>480</v>
      </c>
      <c r="J32" s="4" t="s">
        <v>411</v>
      </c>
      <c r="K32" s="4"/>
      <c r="L32" s="9" t="s">
        <v>205</v>
      </c>
    </row>
    <row r="33" spans="1:12" s="20" customFormat="1" ht="36">
      <c r="A33" s="4">
        <v>23</v>
      </c>
      <c r="B33" s="4" t="s">
        <v>143</v>
      </c>
      <c r="C33" s="4" t="s">
        <v>412</v>
      </c>
      <c r="D33" s="4" t="s">
        <v>413</v>
      </c>
      <c r="E33" s="4" t="s">
        <v>413</v>
      </c>
      <c r="F33" s="4" t="s">
        <v>835</v>
      </c>
      <c r="G33" s="4" t="s">
        <v>414</v>
      </c>
      <c r="H33" s="76">
        <v>100</v>
      </c>
      <c r="I33" s="4">
        <v>103</v>
      </c>
      <c r="J33" s="4" t="s">
        <v>105</v>
      </c>
      <c r="K33" s="4"/>
      <c r="L33" s="9" t="s">
        <v>210</v>
      </c>
    </row>
    <row r="34" spans="1:12" s="20" customFormat="1" ht="72">
      <c r="A34" s="4">
        <v>24</v>
      </c>
      <c r="B34" s="4" t="s">
        <v>416</v>
      </c>
      <c r="C34" s="4" t="s">
        <v>417</v>
      </c>
      <c r="D34" s="4" t="s">
        <v>161</v>
      </c>
      <c r="E34" s="4" t="s">
        <v>162</v>
      </c>
      <c r="F34" s="4" t="s">
        <v>354</v>
      </c>
      <c r="G34" s="4"/>
      <c r="H34" s="76" t="s">
        <v>822</v>
      </c>
      <c r="I34" s="4">
        <v>700</v>
      </c>
      <c r="J34" s="4" t="s">
        <v>418</v>
      </c>
      <c r="K34" s="4"/>
      <c r="L34" s="9" t="s">
        <v>211</v>
      </c>
    </row>
    <row r="35" spans="1:12" s="20" customFormat="1" ht="48">
      <c r="A35" s="4">
        <v>25</v>
      </c>
      <c r="B35" s="4" t="s">
        <v>144</v>
      </c>
      <c r="C35" s="4" t="s">
        <v>145</v>
      </c>
      <c r="D35" s="4" t="s">
        <v>163</v>
      </c>
      <c r="E35" s="4" t="s">
        <v>164</v>
      </c>
      <c r="F35" s="4" t="s">
        <v>419</v>
      </c>
      <c r="G35" s="4" t="s">
        <v>420</v>
      </c>
      <c r="H35" s="4" t="s">
        <v>840</v>
      </c>
      <c r="I35" s="4">
        <v>440</v>
      </c>
      <c r="J35" s="4" t="s">
        <v>165</v>
      </c>
      <c r="K35" s="4"/>
      <c r="L35" s="9" t="s">
        <v>205</v>
      </c>
    </row>
    <row r="36" spans="1:12" s="20" customFormat="1" ht="60">
      <c r="A36" s="4">
        <v>26</v>
      </c>
      <c r="B36" s="4" t="s">
        <v>421</v>
      </c>
      <c r="C36" s="4" t="s">
        <v>422</v>
      </c>
      <c r="D36" s="4" t="s">
        <v>423</v>
      </c>
      <c r="E36" s="4" t="s">
        <v>424</v>
      </c>
      <c r="F36" s="4" t="s">
        <v>425</v>
      </c>
      <c r="G36" s="4" t="s">
        <v>426</v>
      </c>
      <c r="H36" s="76">
        <v>850</v>
      </c>
      <c r="I36" s="4">
        <v>400</v>
      </c>
      <c r="J36" s="4" t="s">
        <v>26</v>
      </c>
      <c r="K36" s="4"/>
      <c r="L36" s="9" t="s">
        <v>197</v>
      </c>
    </row>
    <row r="37" spans="1:12" s="20" customFormat="1" ht="60">
      <c r="A37" s="4">
        <v>27</v>
      </c>
      <c r="B37" s="4" t="s">
        <v>427</v>
      </c>
      <c r="C37" s="4" t="s">
        <v>313</v>
      </c>
      <c r="D37" s="4" t="s">
        <v>428</v>
      </c>
      <c r="E37" s="4" t="s">
        <v>429</v>
      </c>
      <c r="F37" s="4" t="s">
        <v>366</v>
      </c>
      <c r="G37" s="4" t="s">
        <v>349</v>
      </c>
      <c r="H37" s="76">
        <v>928</v>
      </c>
      <c r="I37" s="4">
        <v>640</v>
      </c>
      <c r="J37" s="4" t="s">
        <v>479</v>
      </c>
      <c r="K37" s="4"/>
      <c r="L37" s="9" t="s">
        <v>213</v>
      </c>
    </row>
    <row r="38" spans="1:12" s="20" customFormat="1" ht="12">
      <c r="A38" s="4"/>
      <c r="B38" s="5"/>
      <c r="C38" s="5"/>
      <c r="D38" s="16"/>
      <c r="E38" s="4"/>
      <c r="F38" s="16"/>
      <c r="G38" s="36"/>
      <c r="H38" s="76"/>
      <c r="I38" s="31">
        <f>SUM(I32:I37)</f>
        <v>2763</v>
      </c>
      <c r="J38" s="4"/>
      <c r="K38" s="4"/>
      <c r="L38" s="9"/>
    </row>
    <row r="39" spans="1:12" s="20" customFormat="1" ht="15.75" customHeight="1">
      <c r="A39" s="4"/>
      <c r="B39" s="5"/>
      <c r="C39" s="5"/>
      <c r="D39" s="16"/>
      <c r="E39" s="4"/>
      <c r="F39" s="16"/>
      <c r="G39" s="36"/>
      <c r="H39" s="76"/>
      <c r="I39" s="104" t="s">
        <v>581</v>
      </c>
      <c r="J39" s="4"/>
      <c r="K39" s="4"/>
      <c r="L39" s="9"/>
    </row>
    <row r="40" spans="1:12" ht="12.75">
      <c r="A40" s="35"/>
      <c r="B40" s="35" t="s">
        <v>374</v>
      </c>
      <c r="C40" s="1"/>
      <c r="D40" s="1"/>
      <c r="E40" s="1"/>
      <c r="F40" s="1"/>
      <c r="G40" s="1"/>
      <c r="H40" s="75"/>
      <c r="I40" s="1"/>
      <c r="J40" s="1"/>
      <c r="K40" s="1"/>
      <c r="L40" s="7"/>
    </row>
    <row r="41" spans="1:12" s="20" customFormat="1" ht="48">
      <c r="A41" s="4">
        <v>28</v>
      </c>
      <c r="B41" s="22" t="s">
        <v>76</v>
      </c>
      <c r="C41" s="22" t="s">
        <v>77</v>
      </c>
      <c r="D41" s="22" t="s">
        <v>570</v>
      </c>
      <c r="E41" s="22" t="s">
        <v>571</v>
      </c>
      <c r="F41" s="22" t="s">
        <v>572</v>
      </c>
      <c r="G41" s="22"/>
      <c r="H41" s="77">
        <v>750</v>
      </c>
      <c r="I41" s="22">
        <v>200</v>
      </c>
      <c r="J41" s="22" t="s">
        <v>479</v>
      </c>
      <c r="K41" s="22"/>
      <c r="L41" s="9" t="s">
        <v>214</v>
      </c>
    </row>
    <row r="42" spans="1:12" s="20" customFormat="1" ht="48">
      <c r="A42" s="4">
        <v>29</v>
      </c>
      <c r="B42" s="4" t="s">
        <v>544</v>
      </c>
      <c r="C42" s="4" t="s">
        <v>542</v>
      </c>
      <c r="D42" s="4" t="s">
        <v>545</v>
      </c>
      <c r="E42" s="4" t="s">
        <v>546</v>
      </c>
      <c r="F42" s="4" t="s">
        <v>543</v>
      </c>
      <c r="G42" s="4"/>
      <c r="H42" s="4" t="s">
        <v>314</v>
      </c>
      <c r="I42" s="4">
        <v>320</v>
      </c>
      <c r="J42" s="4" t="s">
        <v>57</v>
      </c>
      <c r="K42" s="4"/>
      <c r="L42" s="9" t="s">
        <v>215</v>
      </c>
    </row>
    <row r="43" spans="1:12" s="20" customFormat="1" ht="39.75" customHeight="1">
      <c r="A43" s="4">
        <v>30</v>
      </c>
      <c r="B43" s="16" t="s">
        <v>78</v>
      </c>
      <c r="C43" s="16" t="s">
        <v>902</v>
      </c>
      <c r="D43" s="16" t="s">
        <v>903</v>
      </c>
      <c r="E43" s="37" t="s">
        <v>904</v>
      </c>
      <c r="F43" s="4" t="s">
        <v>905</v>
      </c>
      <c r="G43" s="4" t="s">
        <v>346</v>
      </c>
      <c r="H43" s="76" t="s">
        <v>315</v>
      </c>
      <c r="I43" s="4">
        <v>1620</v>
      </c>
      <c r="J43" s="4" t="s">
        <v>184</v>
      </c>
      <c r="K43" s="4"/>
      <c r="L43" s="9" t="s">
        <v>216</v>
      </c>
    </row>
    <row r="44" spans="1:13" s="20" customFormat="1" ht="36">
      <c r="A44" s="4">
        <v>31</v>
      </c>
      <c r="B44" s="4" t="s">
        <v>79</v>
      </c>
      <c r="C44" s="4" t="s">
        <v>80</v>
      </c>
      <c r="D44" s="4" t="s">
        <v>262</v>
      </c>
      <c r="E44" s="4" t="s">
        <v>262</v>
      </c>
      <c r="F44" s="4" t="s">
        <v>778</v>
      </c>
      <c r="G44" s="4"/>
      <c r="H44" s="76">
        <v>1026</v>
      </c>
      <c r="I44" s="4">
        <v>842</v>
      </c>
      <c r="J44" s="4" t="s">
        <v>954</v>
      </c>
      <c r="K44" s="4"/>
      <c r="L44" s="9" t="s">
        <v>217</v>
      </c>
      <c r="M44" s="20" t="s">
        <v>263</v>
      </c>
    </row>
    <row r="45" spans="1:12" s="20" customFormat="1" ht="36">
      <c r="A45" s="4">
        <v>32</v>
      </c>
      <c r="B45" s="4" t="s">
        <v>81</v>
      </c>
      <c r="C45" s="4" t="s">
        <v>82</v>
      </c>
      <c r="D45" s="4" t="s">
        <v>819</v>
      </c>
      <c r="E45" s="4" t="s">
        <v>779</v>
      </c>
      <c r="F45" s="4" t="s">
        <v>780</v>
      </c>
      <c r="G45" s="4" t="s">
        <v>818</v>
      </c>
      <c r="H45" s="76" t="s">
        <v>823</v>
      </c>
      <c r="I45" s="4">
        <v>570</v>
      </c>
      <c r="J45" s="4" t="s">
        <v>949</v>
      </c>
      <c r="K45" s="4"/>
      <c r="L45" s="9" t="s">
        <v>218</v>
      </c>
    </row>
    <row r="46" spans="1:14" s="20" customFormat="1" ht="36">
      <c r="A46" s="4">
        <v>33</v>
      </c>
      <c r="B46" s="4" t="s">
        <v>83</v>
      </c>
      <c r="C46" s="4" t="s">
        <v>84</v>
      </c>
      <c r="D46" s="4" t="s">
        <v>85</v>
      </c>
      <c r="E46" s="4" t="s">
        <v>754</v>
      </c>
      <c r="F46" s="4" t="s">
        <v>753</v>
      </c>
      <c r="G46" s="4" t="s">
        <v>479</v>
      </c>
      <c r="H46" s="76" t="s">
        <v>245</v>
      </c>
      <c r="I46" s="4">
        <v>260</v>
      </c>
      <c r="J46" s="4"/>
      <c r="K46" s="4"/>
      <c r="L46" s="9" t="s">
        <v>218</v>
      </c>
      <c r="M46" s="114" t="s">
        <v>246</v>
      </c>
      <c r="N46" s="116"/>
    </row>
    <row r="47" spans="1:12" s="20" customFormat="1" ht="66" customHeight="1">
      <c r="A47" s="4">
        <v>34</v>
      </c>
      <c r="B47" s="4" t="s">
        <v>368</v>
      </c>
      <c r="C47" s="4" t="s">
        <v>369</v>
      </c>
      <c r="D47" s="4" t="s">
        <v>370</v>
      </c>
      <c r="E47" s="4" t="s">
        <v>371</v>
      </c>
      <c r="F47" s="4" t="s">
        <v>372</v>
      </c>
      <c r="G47" s="4" t="s">
        <v>373</v>
      </c>
      <c r="H47" s="76">
        <v>976.3</v>
      </c>
      <c r="I47" s="4">
        <v>150</v>
      </c>
      <c r="J47" s="4" t="s">
        <v>346</v>
      </c>
      <c r="K47" s="4"/>
      <c r="L47" s="9" t="s">
        <v>205</v>
      </c>
    </row>
    <row r="48" spans="1:12" s="20" customFormat="1" ht="48">
      <c r="A48" s="4">
        <v>35</v>
      </c>
      <c r="B48" s="4" t="s">
        <v>86</v>
      </c>
      <c r="C48" s="4" t="s">
        <v>87</v>
      </c>
      <c r="D48" s="4" t="s">
        <v>88</v>
      </c>
      <c r="E48" s="4" t="s">
        <v>89</v>
      </c>
      <c r="F48" s="4" t="s">
        <v>90</v>
      </c>
      <c r="G48" s="4"/>
      <c r="H48" s="76" t="s">
        <v>747</v>
      </c>
      <c r="I48" s="4">
        <v>404</v>
      </c>
      <c r="J48" s="4" t="s">
        <v>346</v>
      </c>
      <c r="K48" s="4"/>
      <c r="L48" s="9" t="s">
        <v>218</v>
      </c>
    </row>
    <row r="49" spans="1:12" s="20" customFormat="1" ht="84">
      <c r="A49" s="4">
        <v>36</v>
      </c>
      <c r="B49" s="4" t="s">
        <v>91</v>
      </c>
      <c r="C49" s="4" t="s">
        <v>92</v>
      </c>
      <c r="D49" s="4" t="s">
        <v>93</v>
      </c>
      <c r="E49" s="4" t="s">
        <v>811</v>
      </c>
      <c r="F49" s="4" t="s">
        <v>810</v>
      </c>
      <c r="G49" s="38" t="s">
        <v>812</v>
      </c>
      <c r="H49" s="76" t="s">
        <v>813</v>
      </c>
      <c r="I49" s="4">
        <v>510</v>
      </c>
      <c r="J49" s="4" t="s">
        <v>952</v>
      </c>
      <c r="K49" s="4"/>
      <c r="L49" s="9" t="s">
        <v>218</v>
      </c>
    </row>
    <row r="50" spans="1:12" s="20" customFormat="1" ht="48">
      <c r="A50" s="4">
        <v>37</v>
      </c>
      <c r="B50" s="39" t="s">
        <v>393</v>
      </c>
      <c r="C50" s="39" t="s">
        <v>394</v>
      </c>
      <c r="D50" s="39" t="s">
        <v>395</v>
      </c>
      <c r="E50" s="39" t="s">
        <v>396</v>
      </c>
      <c r="F50" s="39" t="s">
        <v>397</v>
      </c>
      <c r="G50" s="39" t="s">
        <v>398</v>
      </c>
      <c r="H50" s="82" t="s">
        <v>316</v>
      </c>
      <c r="I50" s="39">
        <v>240</v>
      </c>
      <c r="J50" s="39" t="s">
        <v>346</v>
      </c>
      <c r="K50" s="39"/>
      <c r="L50" s="9" t="s">
        <v>218</v>
      </c>
    </row>
    <row r="51" spans="1:12" s="20" customFormat="1" ht="48">
      <c r="A51" s="4">
        <v>38</v>
      </c>
      <c r="B51" s="4" t="s">
        <v>94</v>
      </c>
      <c r="C51" s="4" t="s">
        <v>95</v>
      </c>
      <c r="D51" s="4" t="s">
        <v>96</v>
      </c>
      <c r="E51" s="4" t="s">
        <v>96</v>
      </c>
      <c r="F51" s="4" t="s">
        <v>97</v>
      </c>
      <c r="G51" s="4"/>
      <c r="H51" s="76">
        <v>1100</v>
      </c>
      <c r="I51" s="4">
        <v>250</v>
      </c>
      <c r="J51" s="4" t="s">
        <v>349</v>
      </c>
      <c r="K51" s="4"/>
      <c r="L51" s="9" t="s">
        <v>194</v>
      </c>
    </row>
    <row r="52" spans="1:12" s="20" customFormat="1" ht="36">
      <c r="A52" s="4">
        <v>39</v>
      </c>
      <c r="B52" s="4" t="s">
        <v>98</v>
      </c>
      <c r="C52" s="4" t="s">
        <v>99</v>
      </c>
      <c r="D52" s="4" t="s">
        <v>100</v>
      </c>
      <c r="E52" s="4" t="s">
        <v>765</v>
      </c>
      <c r="F52" s="4" t="s">
        <v>432</v>
      </c>
      <c r="G52" s="4"/>
      <c r="H52" s="76" t="s">
        <v>747</v>
      </c>
      <c r="I52" s="4">
        <v>220</v>
      </c>
      <c r="J52" s="4"/>
      <c r="K52" s="4"/>
      <c r="L52" s="9" t="s">
        <v>218</v>
      </c>
    </row>
    <row r="53" spans="1:12" s="20" customFormat="1" ht="60">
      <c r="A53" s="4">
        <v>40</v>
      </c>
      <c r="B53" s="4" t="s">
        <v>101</v>
      </c>
      <c r="C53" s="4" t="s">
        <v>102</v>
      </c>
      <c r="D53" s="4" t="s">
        <v>577</v>
      </c>
      <c r="E53" s="4" t="s">
        <v>103</v>
      </c>
      <c r="F53" s="4" t="s">
        <v>104</v>
      </c>
      <c r="G53" s="40" t="s">
        <v>739</v>
      </c>
      <c r="H53" s="76" t="s">
        <v>578</v>
      </c>
      <c r="I53" s="4">
        <v>410</v>
      </c>
      <c r="J53" s="4" t="s">
        <v>950</v>
      </c>
      <c r="K53" s="4"/>
      <c r="L53" s="9" t="s">
        <v>219</v>
      </c>
    </row>
    <row r="54" spans="1:12" s="20" customFormat="1" ht="36">
      <c r="A54" s="4">
        <v>41</v>
      </c>
      <c r="B54" s="4" t="s">
        <v>733</v>
      </c>
      <c r="C54" s="4" t="s">
        <v>817</v>
      </c>
      <c r="D54" s="4" t="s">
        <v>106</v>
      </c>
      <c r="E54" s="4" t="s">
        <v>107</v>
      </c>
      <c r="F54" s="4" t="s">
        <v>108</v>
      </c>
      <c r="G54" s="4" t="s">
        <v>109</v>
      </c>
      <c r="H54" s="76">
        <v>976.3</v>
      </c>
      <c r="I54" s="4">
        <v>300</v>
      </c>
      <c r="J54" s="4" t="s">
        <v>23</v>
      </c>
      <c r="K54" s="4"/>
      <c r="L54" s="9" t="s">
        <v>220</v>
      </c>
    </row>
    <row r="55" spans="1:12" s="20" customFormat="1" ht="84">
      <c r="A55" s="4">
        <v>42</v>
      </c>
      <c r="B55" s="4" t="s">
        <v>110</v>
      </c>
      <c r="C55" s="4" t="s">
        <v>111</v>
      </c>
      <c r="D55" s="4" t="s">
        <v>112</v>
      </c>
      <c r="E55" s="4" t="s">
        <v>814</v>
      </c>
      <c r="F55" s="4" t="s">
        <v>816</v>
      </c>
      <c r="G55" s="4" t="s">
        <v>815</v>
      </c>
      <c r="H55" s="76" t="s">
        <v>244</v>
      </c>
      <c r="I55" s="4">
        <v>900</v>
      </c>
      <c r="J55" s="4" t="s">
        <v>945</v>
      </c>
      <c r="K55" s="4"/>
      <c r="L55" s="9" t="s">
        <v>221</v>
      </c>
    </row>
    <row r="56" spans="1:12" s="20" customFormat="1" ht="48">
      <c r="A56" s="4">
        <v>43</v>
      </c>
      <c r="B56" s="4" t="s">
        <v>113</v>
      </c>
      <c r="C56" s="4" t="s">
        <v>114</v>
      </c>
      <c r="D56" s="4" t="s">
        <v>115</v>
      </c>
      <c r="E56" s="4" t="s">
        <v>809</v>
      </c>
      <c r="F56" s="4" t="s">
        <v>806</v>
      </c>
      <c r="G56" s="4" t="s">
        <v>808</v>
      </c>
      <c r="H56" s="76" t="s">
        <v>807</v>
      </c>
      <c r="I56" s="4">
        <v>840</v>
      </c>
      <c r="J56" s="4" t="s">
        <v>948</v>
      </c>
      <c r="K56" s="4"/>
      <c r="L56" s="9" t="s">
        <v>222</v>
      </c>
    </row>
    <row r="57" spans="1:12" s="20" customFormat="1" ht="36">
      <c r="A57" s="4">
        <v>44</v>
      </c>
      <c r="B57" s="4" t="s">
        <v>116</v>
      </c>
      <c r="C57" s="4" t="s">
        <v>117</v>
      </c>
      <c r="D57" s="4" t="s">
        <v>118</v>
      </c>
      <c r="E57" s="4" t="s">
        <v>749</v>
      </c>
      <c r="F57" s="4" t="s">
        <v>748</v>
      </c>
      <c r="G57" s="41" t="s">
        <v>750</v>
      </c>
      <c r="H57" s="76" t="s">
        <v>747</v>
      </c>
      <c r="I57" s="4">
        <v>300</v>
      </c>
      <c r="J57" s="4" t="s">
        <v>349</v>
      </c>
      <c r="K57" s="4"/>
      <c r="L57" s="9" t="s">
        <v>218</v>
      </c>
    </row>
    <row r="58" spans="1:12" s="20" customFormat="1" ht="36">
      <c r="A58" s="4">
        <v>45</v>
      </c>
      <c r="B58" s="42" t="s">
        <v>119</v>
      </c>
      <c r="C58" s="42" t="s">
        <v>120</v>
      </c>
      <c r="D58" s="42" t="s">
        <v>121</v>
      </c>
      <c r="E58" s="42" t="s">
        <v>122</v>
      </c>
      <c r="F58" s="42" t="s">
        <v>123</v>
      </c>
      <c r="G58" s="42"/>
      <c r="H58" s="83">
        <v>976.3</v>
      </c>
      <c r="I58" s="42">
        <v>280</v>
      </c>
      <c r="J58" s="42" t="s">
        <v>21</v>
      </c>
      <c r="K58" s="42"/>
      <c r="L58" s="9" t="s">
        <v>223</v>
      </c>
    </row>
    <row r="59" spans="1:12" s="20" customFormat="1" ht="60">
      <c r="A59" s="4">
        <v>46</v>
      </c>
      <c r="B59" s="21" t="s">
        <v>124</v>
      </c>
      <c r="C59" s="4" t="s">
        <v>125</v>
      </c>
      <c r="D59" s="4" t="s">
        <v>126</v>
      </c>
      <c r="E59" s="4" t="s">
        <v>127</v>
      </c>
      <c r="F59" s="4" t="s">
        <v>128</v>
      </c>
      <c r="G59" s="4" t="s">
        <v>349</v>
      </c>
      <c r="H59" s="76" t="s">
        <v>317</v>
      </c>
      <c r="I59" s="4">
        <v>450</v>
      </c>
      <c r="J59" s="4" t="s">
        <v>129</v>
      </c>
      <c r="K59" s="4"/>
      <c r="L59" s="9" t="s">
        <v>223</v>
      </c>
    </row>
    <row r="60" spans="1:12" s="20" customFormat="1" ht="36">
      <c r="A60" s="4">
        <v>47</v>
      </c>
      <c r="B60" s="4" t="s">
        <v>654</v>
      </c>
      <c r="C60" s="4" t="s">
        <v>655</v>
      </c>
      <c r="D60" s="4" t="s">
        <v>656</v>
      </c>
      <c r="E60" s="4" t="s">
        <v>185</v>
      </c>
      <c r="F60" s="4" t="s">
        <v>186</v>
      </c>
      <c r="G60" s="4"/>
      <c r="H60" s="76">
        <v>1180</v>
      </c>
      <c r="I60" s="4">
        <v>1100</v>
      </c>
      <c r="J60" s="4" t="s">
        <v>953</v>
      </c>
      <c r="K60" s="4"/>
      <c r="L60" s="9" t="s">
        <v>224</v>
      </c>
    </row>
    <row r="61" spans="1:12" s="20" customFormat="1" ht="55.5" customHeight="1">
      <c r="A61" s="4">
        <v>48</v>
      </c>
      <c r="B61" s="4" t="s">
        <v>399</v>
      </c>
      <c r="C61" s="4" t="s">
        <v>400</v>
      </c>
      <c r="D61" s="4" t="s">
        <v>401</v>
      </c>
      <c r="E61" s="4" t="s">
        <v>402</v>
      </c>
      <c r="F61" s="4" t="s">
        <v>403</v>
      </c>
      <c r="G61" s="4" t="s">
        <v>404</v>
      </c>
      <c r="H61" s="76">
        <v>1350</v>
      </c>
      <c r="I61" s="4">
        <v>518</v>
      </c>
      <c r="J61" s="4" t="s">
        <v>405</v>
      </c>
      <c r="K61" s="4"/>
      <c r="L61" s="9" t="s">
        <v>225</v>
      </c>
    </row>
    <row r="62" spans="1:12" s="20" customFormat="1" ht="24">
      <c r="A62" s="4">
        <v>49</v>
      </c>
      <c r="B62" s="4" t="s">
        <v>657</v>
      </c>
      <c r="C62" s="4" t="s">
        <v>658</v>
      </c>
      <c r="D62" s="4" t="s">
        <v>659</v>
      </c>
      <c r="E62" s="4" t="s">
        <v>349</v>
      </c>
      <c r="F62" s="4" t="s">
        <v>660</v>
      </c>
      <c r="G62" s="4" t="s">
        <v>349</v>
      </c>
      <c r="H62" s="76">
        <v>280</v>
      </c>
      <c r="I62" s="4">
        <v>200</v>
      </c>
      <c r="J62" s="4" t="s">
        <v>349</v>
      </c>
      <c r="K62" s="4"/>
      <c r="L62" s="9" t="s">
        <v>193</v>
      </c>
    </row>
    <row r="63" spans="1:12" s="20" customFormat="1" ht="80.25" customHeight="1">
      <c r="A63" s="4">
        <v>50</v>
      </c>
      <c r="B63" s="4" t="s">
        <v>661</v>
      </c>
      <c r="C63" s="4" t="s">
        <v>662</v>
      </c>
      <c r="D63" s="4" t="s">
        <v>663</v>
      </c>
      <c r="E63" s="4" t="s">
        <v>606</v>
      </c>
      <c r="F63" s="4" t="s">
        <v>406</v>
      </c>
      <c r="G63" s="4" t="s">
        <v>664</v>
      </c>
      <c r="H63" s="76">
        <v>948</v>
      </c>
      <c r="I63" s="4">
        <v>195</v>
      </c>
      <c r="J63" s="4" t="s">
        <v>349</v>
      </c>
      <c r="K63" s="4"/>
      <c r="L63" s="9" t="s">
        <v>226</v>
      </c>
    </row>
    <row r="64" spans="1:13" s="20" customFormat="1" ht="48">
      <c r="A64" s="4">
        <v>51</v>
      </c>
      <c r="B64" s="4" t="s">
        <v>49</v>
      </c>
      <c r="C64" s="4" t="s">
        <v>665</v>
      </c>
      <c r="D64" s="4" t="s">
        <v>666</v>
      </c>
      <c r="E64" s="4" t="s">
        <v>50</v>
      </c>
      <c r="F64" s="4" t="s">
        <v>667</v>
      </c>
      <c r="G64" s="4" t="s">
        <v>51</v>
      </c>
      <c r="H64" s="76">
        <v>720</v>
      </c>
      <c r="I64" s="4">
        <v>540</v>
      </c>
      <c r="J64" s="4" t="s">
        <v>22</v>
      </c>
      <c r="K64" s="4"/>
      <c r="L64" s="9" t="s">
        <v>205</v>
      </c>
      <c r="M64" s="20" t="s">
        <v>303</v>
      </c>
    </row>
    <row r="65" spans="1:12" s="20" customFormat="1" ht="36">
      <c r="A65" s="4">
        <v>52</v>
      </c>
      <c r="B65" s="4" t="s">
        <v>621</v>
      </c>
      <c r="C65" s="4" t="s">
        <v>622</v>
      </c>
      <c r="D65" s="4" t="s">
        <v>54</v>
      </c>
      <c r="E65" s="4" t="s">
        <v>55</v>
      </c>
      <c r="F65" s="4" t="s">
        <v>403</v>
      </c>
      <c r="G65" s="27" t="s">
        <v>56</v>
      </c>
      <c r="H65" s="76">
        <v>1140</v>
      </c>
      <c r="I65" s="4">
        <v>603</v>
      </c>
      <c r="J65" s="4" t="s">
        <v>944</v>
      </c>
      <c r="K65" s="4"/>
      <c r="L65" s="9"/>
    </row>
    <row r="66" spans="1:12" s="20" customFormat="1" ht="60">
      <c r="A66" s="4">
        <v>53</v>
      </c>
      <c r="B66" s="4" t="s">
        <v>668</v>
      </c>
      <c r="C66" s="4" t="s">
        <v>669</v>
      </c>
      <c r="D66" s="4" t="s">
        <v>670</v>
      </c>
      <c r="E66" s="4" t="s">
        <v>670</v>
      </c>
      <c r="F66" s="4" t="s">
        <v>776</v>
      </c>
      <c r="G66" s="4" t="s">
        <v>349</v>
      </c>
      <c r="H66" s="76">
        <v>620</v>
      </c>
      <c r="I66" s="4">
        <v>550</v>
      </c>
      <c r="J66" s="4" t="s">
        <v>349</v>
      </c>
      <c r="K66" s="4"/>
      <c r="L66" s="9"/>
    </row>
    <row r="67" spans="1:14" s="20" customFormat="1" ht="48">
      <c r="A67" s="4">
        <v>54</v>
      </c>
      <c r="B67" s="4" t="s">
        <v>671</v>
      </c>
      <c r="C67" s="4" t="s">
        <v>672</v>
      </c>
      <c r="D67" s="4" t="s">
        <v>888</v>
      </c>
      <c r="E67" s="4" t="s">
        <v>766</v>
      </c>
      <c r="F67" s="4" t="s">
        <v>300</v>
      </c>
      <c r="G67" s="4"/>
      <c r="H67" s="76" t="s">
        <v>301</v>
      </c>
      <c r="I67" s="4">
        <v>800</v>
      </c>
      <c r="J67" s="4"/>
      <c r="K67" s="4"/>
      <c r="L67" s="9"/>
      <c r="M67" s="111" t="s">
        <v>302</v>
      </c>
      <c r="N67" s="112"/>
    </row>
    <row r="68" spans="1:12" s="20" customFormat="1" ht="72">
      <c r="A68" s="4">
        <v>55</v>
      </c>
      <c r="B68" s="4" t="s">
        <v>673</v>
      </c>
      <c r="C68" s="4" t="s">
        <v>674</v>
      </c>
      <c r="D68" s="4" t="s">
        <v>675</v>
      </c>
      <c r="E68" s="4" t="s">
        <v>676</v>
      </c>
      <c r="F68" s="4" t="s">
        <v>777</v>
      </c>
      <c r="G68" s="4" t="s">
        <v>349</v>
      </c>
      <c r="H68" s="76">
        <v>1650</v>
      </c>
      <c r="I68" s="4">
        <v>546</v>
      </c>
      <c r="J68" s="4" t="s">
        <v>677</v>
      </c>
      <c r="K68" s="4"/>
      <c r="L68" s="9"/>
    </row>
    <row r="69" spans="1:12" s="20" customFormat="1" ht="48">
      <c r="A69" s="4">
        <v>56</v>
      </c>
      <c r="B69" s="4" t="s">
        <v>678</v>
      </c>
      <c r="C69" s="4" t="s">
        <v>679</v>
      </c>
      <c r="D69" s="4" t="s">
        <v>680</v>
      </c>
      <c r="E69" s="4" t="s">
        <v>681</v>
      </c>
      <c r="F69" s="4" t="s">
        <v>682</v>
      </c>
      <c r="G69" s="4" t="s">
        <v>683</v>
      </c>
      <c r="H69" s="76">
        <v>660</v>
      </c>
      <c r="I69" s="4">
        <v>230</v>
      </c>
      <c r="J69" s="4" t="s">
        <v>946</v>
      </c>
      <c r="K69" s="4"/>
      <c r="L69" s="9"/>
    </row>
    <row r="70" spans="1:13" s="20" customFormat="1" ht="62.25" customHeight="1">
      <c r="A70" s="4">
        <v>57</v>
      </c>
      <c r="B70" s="4" t="s">
        <v>684</v>
      </c>
      <c r="C70" s="4" t="s">
        <v>685</v>
      </c>
      <c r="D70" s="4" t="s">
        <v>686</v>
      </c>
      <c r="E70" s="4" t="s">
        <v>773</v>
      </c>
      <c r="F70" s="4" t="s">
        <v>774</v>
      </c>
      <c r="G70" s="40" t="s">
        <v>775</v>
      </c>
      <c r="H70" s="76" t="s">
        <v>212</v>
      </c>
      <c r="I70" s="4">
        <v>460</v>
      </c>
      <c r="J70" s="4" t="s">
        <v>947</v>
      </c>
      <c r="K70" s="4" t="s">
        <v>305</v>
      </c>
      <c r="L70" s="9"/>
      <c r="M70" s="20" t="s">
        <v>247</v>
      </c>
    </row>
    <row r="71" spans="1:13" s="20" customFormat="1" ht="60">
      <c r="A71" s="4">
        <v>58</v>
      </c>
      <c r="B71" s="4" t="s">
        <v>687</v>
      </c>
      <c r="C71" s="4" t="s">
        <v>688</v>
      </c>
      <c r="D71" s="4" t="s">
        <v>689</v>
      </c>
      <c r="E71" s="4" t="s">
        <v>771</v>
      </c>
      <c r="F71" s="4" t="s">
        <v>772</v>
      </c>
      <c r="G71" s="43" t="s">
        <v>770</v>
      </c>
      <c r="H71" s="76" t="s">
        <v>212</v>
      </c>
      <c r="I71" s="4">
        <v>310</v>
      </c>
      <c r="J71" s="4"/>
      <c r="K71" s="4" t="s">
        <v>305</v>
      </c>
      <c r="L71" s="9"/>
      <c r="M71" s="20" t="s">
        <v>247</v>
      </c>
    </row>
    <row r="72" spans="1:12" s="20" customFormat="1" ht="72">
      <c r="A72" s="4">
        <v>59</v>
      </c>
      <c r="B72" s="4" t="s">
        <v>375</v>
      </c>
      <c r="C72" s="4" t="s">
        <v>828</v>
      </c>
      <c r="D72" s="4" t="s">
        <v>187</v>
      </c>
      <c r="E72" s="4" t="s">
        <v>376</v>
      </c>
      <c r="F72" s="4" t="s">
        <v>377</v>
      </c>
      <c r="G72" s="4" t="s">
        <v>378</v>
      </c>
      <c r="H72" s="76" t="s">
        <v>188</v>
      </c>
      <c r="I72" s="4">
        <v>247</v>
      </c>
      <c r="J72" s="4" t="s">
        <v>951</v>
      </c>
      <c r="K72" s="4"/>
      <c r="L72" s="9"/>
    </row>
    <row r="73" spans="1:12" s="20" customFormat="1" ht="60">
      <c r="A73" s="4">
        <v>60</v>
      </c>
      <c r="B73" s="4" t="s">
        <v>690</v>
      </c>
      <c r="C73" s="4" t="s">
        <v>691</v>
      </c>
      <c r="D73" s="4" t="s">
        <v>692</v>
      </c>
      <c r="E73" s="4" t="s">
        <v>693</v>
      </c>
      <c r="F73" s="4" t="s">
        <v>694</v>
      </c>
      <c r="G73" s="4" t="s">
        <v>695</v>
      </c>
      <c r="H73" s="76">
        <v>900</v>
      </c>
      <c r="I73" s="4">
        <v>860</v>
      </c>
      <c r="J73" s="4" t="s">
        <v>20</v>
      </c>
      <c r="K73" s="4"/>
      <c r="L73" s="9"/>
    </row>
    <row r="74" spans="1:12" s="20" customFormat="1" ht="24">
      <c r="A74" s="4">
        <v>61</v>
      </c>
      <c r="B74" s="4" t="s">
        <v>696</v>
      </c>
      <c r="C74" s="4" t="s">
        <v>697</v>
      </c>
      <c r="D74" s="4" t="s">
        <v>698</v>
      </c>
      <c r="E74" s="4" t="s">
        <v>769</v>
      </c>
      <c r="F74" s="4" t="s">
        <v>366</v>
      </c>
      <c r="G74" s="84" t="s">
        <v>479</v>
      </c>
      <c r="H74" s="76">
        <v>900</v>
      </c>
      <c r="I74" s="4">
        <v>400</v>
      </c>
      <c r="J74" s="73" t="s">
        <v>349</v>
      </c>
      <c r="K74" s="73"/>
      <c r="L74" s="9"/>
    </row>
    <row r="75" spans="1:12" s="20" customFormat="1" ht="60">
      <c r="A75" s="4">
        <v>62</v>
      </c>
      <c r="B75" s="4" t="s">
        <v>699</v>
      </c>
      <c r="C75" s="4" t="s">
        <v>537</v>
      </c>
      <c r="D75" s="4" t="s">
        <v>538</v>
      </c>
      <c r="E75" s="4" t="s">
        <v>539</v>
      </c>
      <c r="F75" s="4" t="s">
        <v>700</v>
      </c>
      <c r="G75" s="23" t="s">
        <v>701</v>
      </c>
      <c r="H75" s="4" t="s">
        <v>540</v>
      </c>
      <c r="I75" s="4">
        <v>80</v>
      </c>
      <c r="J75" s="4" t="s">
        <v>541</v>
      </c>
      <c r="K75" s="4"/>
      <c r="L75" s="9"/>
    </row>
    <row r="76" spans="1:12" s="20" customFormat="1" ht="132">
      <c r="A76" s="4">
        <v>63</v>
      </c>
      <c r="B76" s="4" t="s">
        <v>734</v>
      </c>
      <c r="C76" s="4" t="s">
        <v>735</v>
      </c>
      <c r="D76" s="4" t="s">
        <v>146</v>
      </c>
      <c r="E76" s="4" t="s">
        <v>736</v>
      </c>
      <c r="F76" s="4" t="s">
        <v>737</v>
      </c>
      <c r="G76" s="27" t="s">
        <v>738</v>
      </c>
      <c r="H76" s="76" t="s">
        <v>318</v>
      </c>
      <c r="I76" s="4">
        <v>1388</v>
      </c>
      <c r="J76" s="44" t="s">
        <v>349</v>
      </c>
      <c r="K76" s="4"/>
      <c r="L76" s="9"/>
    </row>
    <row r="77" spans="1:12" ht="12.75">
      <c r="A77" s="1"/>
      <c r="B77" s="4"/>
      <c r="C77" s="80"/>
      <c r="D77" s="1"/>
      <c r="E77" s="1"/>
      <c r="F77" s="1"/>
      <c r="G77" s="1"/>
      <c r="H77" s="75"/>
      <c r="I77" s="74">
        <f>SUM(I41:I76)</f>
        <v>18093</v>
      </c>
      <c r="J77" s="1"/>
      <c r="K77" s="1"/>
      <c r="L77" s="7"/>
    </row>
    <row r="78" spans="1:12" ht="15.75" customHeight="1">
      <c r="A78" s="1"/>
      <c r="B78" s="4"/>
      <c r="C78" s="80"/>
      <c r="D78" s="1"/>
      <c r="E78" s="1"/>
      <c r="F78" s="1"/>
      <c r="G78" s="1"/>
      <c r="H78" s="75"/>
      <c r="I78" s="104" t="s">
        <v>582</v>
      </c>
      <c r="J78" s="1"/>
      <c r="K78" s="1"/>
      <c r="L78" s="7"/>
    </row>
    <row r="79" spans="1:12" ht="12.75">
      <c r="A79" s="35"/>
      <c r="B79" s="85" t="s">
        <v>227</v>
      </c>
      <c r="C79" s="1"/>
      <c r="D79" s="1"/>
      <c r="E79" s="1"/>
      <c r="F79" s="1"/>
      <c r="G79" s="1"/>
      <c r="H79" s="75"/>
      <c r="I79" s="1"/>
      <c r="J79" s="1"/>
      <c r="K79" s="1"/>
      <c r="L79" s="7"/>
    </row>
    <row r="80" spans="1:12" ht="46.5" customHeight="1">
      <c r="A80" s="45">
        <v>64</v>
      </c>
      <c r="B80" s="45" t="s">
        <v>29</v>
      </c>
      <c r="C80" s="45" t="s">
        <v>379</v>
      </c>
      <c r="D80" s="45" t="s">
        <v>380</v>
      </c>
      <c r="E80" s="45" t="s">
        <v>381</v>
      </c>
      <c r="F80" s="45" t="s">
        <v>382</v>
      </c>
      <c r="G80" s="45" t="s">
        <v>349</v>
      </c>
      <c r="H80" s="86" t="s">
        <v>327</v>
      </c>
      <c r="I80" s="45">
        <v>50</v>
      </c>
      <c r="J80" s="45"/>
      <c r="K80" s="45"/>
      <c r="L80" s="7"/>
    </row>
    <row r="81" spans="1:12" ht="38.25">
      <c r="A81" s="45">
        <v>65</v>
      </c>
      <c r="B81" s="45" t="s">
        <v>30</v>
      </c>
      <c r="C81" s="45" t="s">
        <v>383</v>
      </c>
      <c r="D81" s="45" t="s">
        <v>384</v>
      </c>
      <c r="E81" s="45" t="s">
        <v>385</v>
      </c>
      <c r="F81" s="45" t="s">
        <v>386</v>
      </c>
      <c r="G81" s="45" t="s">
        <v>349</v>
      </c>
      <c r="H81" s="86">
        <v>100</v>
      </c>
      <c r="I81" s="45">
        <v>60</v>
      </c>
      <c r="J81" s="45" t="s">
        <v>349</v>
      </c>
      <c r="K81" s="45"/>
      <c r="L81" s="7"/>
    </row>
    <row r="82" spans="1:12" ht="38.25">
      <c r="A82" s="45">
        <v>66</v>
      </c>
      <c r="B82" s="45" t="s">
        <v>31</v>
      </c>
      <c r="C82" s="45" t="s">
        <v>387</v>
      </c>
      <c r="D82" s="45" t="s">
        <v>388</v>
      </c>
      <c r="E82" s="45"/>
      <c r="F82" s="45" t="s">
        <v>386</v>
      </c>
      <c r="G82" s="45" t="s">
        <v>349</v>
      </c>
      <c r="H82" s="86">
        <v>100</v>
      </c>
      <c r="I82" s="45">
        <v>60</v>
      </c>
      <c r="J82" s="45" t="s">
        <v>349</v>
      </c>
      <c r="K82" s="45"/>
      <c r="L82" s="7"/>
    </row>
    <row r="83" spans="1:12" ht="12.75">
      <c r="A83" s="1"/>
      <c r="B83" s="4"/>
      <c r="C83" s="80"/>
      <c r="D83" s="1"/>
      <c r="E83" s="1"/>
      <c r="F83" s="1"/>
      <c r="G83" s="1"/>
      <c r="H83" s="75"/>
      <c r="I83" s="74">
        <f>SUM(I80:I82)</f>
        <v>170</v>
      </c>
      <c r="J83" s="1"/>
      <c r="K83" s="1"/>
      <c r="L83" s="7"/>
    </row>
    <row r="84" spans="1:12" ht="15.75" customHeight="1">
      <c r="A84" s="1"/>
      <c r="B84" s="4"/>
      <c r="C84" s="80"/>
      <c r="D84" s="1"/>
      <c r="E84" s="1"/>
      <c r="F84" s="1"/>
      <c r="G84" s="1"/>
      <c r="H84" s="75"/>
      <c r="I84" s="104" t="s">
        <v>846</v>
      </c>
      <c r="J84" s="1"/>
      <c r="K84" s="1"/>
      <c r="L84" s="7"/>
    </row>
    <row r="85" spans="1:12" ht="25.5">
      <c r="A85" s="35"/>
      <c r="B85" s="85" t="s">
        <v>228</v>
      </c>
      <c r="C85" s="1"/>
      <c r="D85" s="1"/>
      <c r="E85" s="1"/>
      <c r="F85" s="1"/>
      <c r="G85" s="1"/>
      <c r="H85" s="75"/>
      <c r="I85" s="1"/>
      <c r="J85" s="1"/>
      <c r="K85" s="1"/>
      <c r="L85" s="7"/>
    </row>
    <row r="86" spans="1:12" ht="51">
      <c r="A86" s="1">
        <v>67</v>
      </c>
      <c r="B86" s="1" t="s">
        <v>52</v>
      </c>
      <c r="C86" s="1" t="s">
        <v>367</v>
      </c>
      <c r="D86" s="1" t="s">
        <v>53</v>
      </c>
      <c r="E86" s="1" t="s">
        <v>53</v>
      </c>
      <c r="F86" s="1" t="s">
        <v>607</v>
      </c>
      <c r="G86" s="38" t="s">
        <v>781</v>
      </c>
      <c r="H86" s="75">
        <v>186</v>
      </c>
      <c r="I86" s="1">
        <v>100</v>
      </c>
      <c r="J86" s="1" t="s">
        <v>349</v>
      </c>
      <c r="K86" s="1"/>
      <c r="L86" s="7"/>
    </row>
    <row r="87" spans="1:12" ht="76.5">
      <c r="A87" s="1">
        <v>68</v>
      </c>
      <c r="B87" s="46" t="s">
        <v>147</v>
      </c>
      <c r="C87" s="46" t="s">
        <v>906</v>
      </c>
      <c r="D87" s="46" t="s">
        <v>907</v>
      </c>
      <c r="E87" s="1" t="s">
        <v>908</v>
      </c>
      <c r="F87" s="1" t="s">
        <v>782</v>
      </c>
      <c r="G87" s="1" t="s">
        <v>346</v>
      </c>
      <c r="H87" s="75">
        <v>420</v>
      </c>
      <c r="I87" s="1">
        <v>50</v>
      </c>
      <c r="J87" s="1"/>
      <c r="K87" s="1"/>
      <c r="L87" s="7"/>
    </row>
    <row r="88" spans="1:12" ht="12.75">
      <c r="A88" s="1"/>
      <c r="B88" s="4"/>
      <c r="C88" s="80"/>
      <c r="D88" s="1"/>
      <c r="E88" s="1"/>
      <c r="F88" s="1"/>
      <c r="G88" s="1"/>
      <c r="H88" s="75"/>
      <c r="I88" s="74">
        <f>SUM(I86:I87)</f>
        <v>150</v>
      </c>
      <c r="J88" s="1"/>
      <c r="K88" s="1"/>
      <c r="L88" s="7"/>
    </row>
    <row r="89" spans="1:12" ht="15.75" customHeight="1">
      <c r="A89" s="1"/>
      <c r="B89" s="4"/>
      <c r="C89" s="80"/>
      <c r="D89" s="1"/>
      <c r="E89" s="1"/>
      <c r="F89" s="1"/>
      <c r="G89" s="1"/>
      <c r="H89" s="75"/>
      <c r="I89" s="104" t="s">
        <v>583</v>
      </c>
      <c r="J89" s="1"/>
      <c r="K89" s="1"/>
      <c r="L89" s="7"/>
    </row>
    <row r="90" spans="1:12" ht="25.5">
      <c r="A90" s="35"/>
      <c r="B90" s="85" t="s">
        <v>229</v>
      </c>
      <c r="C90" s="1"/>
      <c r="D90" s="1"/>
      <c r="E90" s="1"/>
      <c r="F90" s="1"/>
      <c r="G90" s="1"/>
      <c r="H90" s="75"/>
      <c r="I90" s="1"/>
      <c r="J90" s="1"/>
      <c r="K90" s="1"/>
      <c r="L90" s="7"/>
    </row>
    <row r="91" spans="1:12" ht="51">
      <c r="A91" s="1">
        <v>69</v>
      </c>
      <c r="B91" s="1" t="s">
        <v>899</v>
      </c>
      <c r="C91" s="46" t="s">
        <v>900</v>
      </c>
      <c r="D91" s="1" t="s">
        <v>901</v>
      </c>
      <c r="E91" s="1" t="s">
        <v>365</v>
      </c>
      <c r="F91" s="1" t="s">
        <v>148</v>
      </c>
      <c r="G91" s="1" t="s">
        <v>346</v>
      </c>
      <c r="H91" s="75">
        <v>217</v>
      </c>
      <c r="I91" s="1">
        <v>42</v>
      </c>
      <c r="J91" s="1"/>
      <c r="K91" s="1"/>
      <c r="L91" s="7"/>
    </row>
    <row r="92" spans="1:12" ht="15.75" customHeight="1">
      <c r="A92" s="1"/>
      <c r="B92" s="1"/>
      <c r="C92" s="46"/>
      <c r="D92" s="1"/>
      <c r="E92" s="1"/>
      <c r="F92" s="1"/>
      <c r="G92" s="1"/>
      <c r="H92" s="75"/>
      <c r="I92" s="104" t="s">
        <v>584</v>
      </c>
      <c r="J92" s="1"/>
      <c r="K92" s="1"/>
      <c r="L92" s="7"/>
    </row>
    <row r="93" spans="1:12" ht="12.75">
      <c r="A93" s="35"/>
      <c r="B93" s="85" t="s">
        <v>230</v>
      </c>
      <c r="C93" s="1"/>
      <c r="D93" s="1"/>
      <c r="E93" s="1"/>
      <c r="F93" s="1"/>
      <c r="G93" s="1"/>
      <c r="H93" s="75"/>
      <c r="I93" s="1"/>
      <c r="J93" s="1"/>
      <c r="K93" s="1"/>
      <c r="L93" s="7"/>
    </row>
    <row r="94" spans="1:12" ht="92.25" customHeight="1">
      <c r="A94" s="47">
        <v>70</v>
      </c>
      <c r="B94" s="47" t="s">
        <v>347</v>
      </c>
      <c r="C94" s="47" t="s">
        <v>348</v>
      </c>
      <c r="D94" s="47" t="s">
        <v>389</v>
      </c>
      <c r="E94" s="47" t="s">
        <v>390</v>
      </c>
      <c r="F94" s="47" t="s">
        <v>391</v>
      </c>
      <c r="G94" s="47" t="s">
        <v>392</v>
      </c>
      <c r="H94" s="87" t="s">
        <v>836</v>
      </c>
      <c r="I94" s="47">
        <v>375</v>
      </c>
      <c r="J94" s="47" t="s">
        <v>319</v>
      </c>
      <c r="K94" s="47"/>
      <c r="L94" s="7"/>
    </row>
    <row r="95" spans="1:12" ht="38.25">
      <c r="A95" s="1">
        <v>71</v>
      </c>
      <c r="B95" s="1" t="s">
        <v>149</v>
      </c>
      <c r="C95" s="1" t="s">
        <v>564</v>
      </c>
      <c r="D95" s="1" t="s">
        <v>568</v>
      </c>
      <c r="E95" s="1" t="s">
        <v>566</v>
      </c>
      <c r="F95" s="1" t="s">
        <v>565</v>
      </c>
      <c r="G95" s="38" t="s">
        <v>567</v>
      </c>
      <c r="H95" s="75" t="s">
        <v>569</v>
      </c>
      <c r="I95" s="1">
        <v>550</v>
      </c>
      <c r="J95" s="1" t="s">
        <v>620</v>
      </c>
      <c r="K95" s="1"/>
      <c r="L95" s="7"/>
    </row>
    <row r="96" spans="1:12" ht="51">
      <c r="A96" s="47">
        <v>72</v>
      </c>
      <c r="B96" s="1" t="s">
        <v>731</v>
      </c>
      <c r="C96" s="1" t="s">
        <v>619</v>
      </c>
      <c r="D96" s="1" t="s">
        <v>561</v>
      </c>
      <c r="E96" s="1" t="s">
        <v>732</v>
      </c>
      <c r="F96" s="1" t="s">
        <v>406</v>
      </c>
      <c r="G96" s="38" t="s">
        <v>562</v>
      </c>
      <c r="H96" s="75" t="s">
        <v>563</v>
      </c>
      <c r="I96" s="1">
        <v>200</v>
      </c>
      <c r="J96" s="1" t="s">
        <v>349</v>
      </c>
      <c r="K96" s="1"/>
      <c r="L96" s="7"/>
    </row>
    <row r="97" spans="1:12" ht="66.75" customHeight="1">
      <c r="A97" s="1">
        <v>73</v>
      </c>
      <c r="B97" s="1" t="s">
        <v>39</v>
      </c>
      <c r="C97" s="46" t="s">
        <v>40</v>
      </c>
      <c r="D97" s="1" t="s">
        <v>41</v>
      </c>
      <c r="E97" s="1" t="s">
        <v>42</v>
      </c>
      <c r="F97" s="1" t="s">
        <v>43</v>
      </c>
      <c r="G97" s="48" t="s">
        <v>44</v>
      </c>
      <c r="H97" s="75">
        <v>2300</v>
      </c>
      <c r="I97" s="46">
        <v>750</v>
      </c>
      <c r="J97" s="49" t="s">
        <v>623</v>
      </c>
      <c r="K97" s="1"/>
      <c r="L97" s="7"/>
    </row>
    <row r="98" spans="1:12" ht="25.5">
      <c r="A98" s="1"/>
      <c r="B98" s="85" t="s">
        <v>231</v>
      </c>
      <c r="C98" s="1"/>
      <c r="D98" s="1"/>
      <c r="E98" s="1"/>
      <c r="F98" s="1"/>
      <c r="G98" s="1"/>
      <c r="H98" s="75"/>
      <c r="I98" s="1"/>
      <c r="J98" s="1"/>
      <c r="K98" s="1"/>
      <c r="L98" s="7"/>
    </row>
    <row r="99" spans="1:12" ht="89.25">
      <c r="A99" s="1">
        <v>74</v>
      </c>
      <c r="B99" s="1" t="s">
        <v>603</v>
      </c>
      <c r="C99" s="1" t="s">
        <v>604</v>
      </c>
      <c r="D99" s="1" t="s">
        <v>605</v>
      </c>
      <c r="E99" s="1" t="s">
        <v>606</v>
      </c>
      <c r="F99" s="1" t="s">
        <v>607</v>
      </c>
      <c r="G99" s="48" t="s">
        <v>608</v>
      </c>
      <c r="H99" s="75" t="s">
        <v>631</v>
      </c>
      <c r="I99" s="1">
        <v>208</v>
      </c>
      <c r="J99" s="1" t="s">
        <v>346</v>
      </c>
      <c r="K99" s="1"/>
      <c r="L99" s="7"/>
    </row>
    <row r="100" spans="1:12" ht="51">
      <c r="A100" s="1">
        <v>75</v>
      </c>
      <c r="B100" s="1" t="s">
        <v>609</v>
      </c>
      <c r="C100" s="1" t="s">
        <v>610</v>
      </c>
      <c r="D100" s="1" t="s">
        <v>611</v>
      </c>
      <c r="E100" s="1" t="s">
        <v>612</v>
      </c>
      <c r="F100" s="1" t="s">
        <v>607</v>
      </c>
      <c r="G100" s="1" t="s">
        <v>613</v>
      </c>
      <c r="H100" s="75">
        <v>700</v>
      </c>
      <c r="I100" s="1">
        <v>216</v>
      </c>
      <c r="J100" s="1" t="s">
        <v>346</v>
      </c>
      <c r="K100" s="1"/>
      <c r="L100" s="7"/>
    </row>
    <row r="101" spans="1:12" ht="25.5">
      <c r="A101" s="1">
        <v>76</v>
      </c>
      <c r="B101" s="1" t="s">
        <v>892</v>
      </c>
      <c r="C101" s="1" t="s">
        <v>893</v>
      </c>
      <c r="D101" s="1" t="s">
        <v>894</v>
      </c>
      <c r="E101" s="1" t="s">
        <v>895</v>
      </c>
      <c r="F101" s="1" t="s">
        <v>896</v>
      </c>
      <c r="G101" s="1" t="s">
        <v>346</v>
      </c>
      <c r="H101" s="75" t="s">
        <v>629</v>
      </c>
      <c r="I101" s="1">
        <v>160</v>
      </c>
      <c r="J101" s="1" t="s">
        <v>346</v>
      </c>
      <c r="K101" s="1"/>
      <c r="L101" s="7"/>
    </row>
    <row r="102" spans="1:12" ht="25.5">
      <c r="A102" s="1">
        <v>77</v>
      </c>
      <c r="B102" s="1" t="s">
        <v>897</v>
      </c>
      <c r="C102" s="1" t="s">
        <v>893</v>
      </c>
      <c r="D102" s="1" t="s">
        <v>894</v>
      </c>
      <c r="E102" s="1" t="s">
        <v>895</v>
      </c>
      <c r="F102" s="1" t="s">
        <v>896</v>
      </c>
      <c r="G102" s="1"/>
      <c r="H102" s="75" t="s">
        <v>630</v>
      </c>
      <c r="I102" s="1">
        <v>160</v>
      </c>
      <c r="J102" s="1" t="s">
        <v>346</v>
      </c>
      <c r="K102" s="1"/>
      <c r="L102" s="7"/>
    </row>
    <row r="103" spans="1:12" ht="12.75">
      <c r="A103" s="1"/>
      <c r="B103" s="4"/>
      <c r="C103" s="80"/>
      <c r="D103" s="1"/>
      <c r="E103" s="1"/>
      <c r="F103" s="1"/>
      <c r="G103" s="1"/>
      <c r="H103" s="75"/>
      <c r="I103" s="74">
        <f>SUM(I99:I102)+SUM(I94:I97)</f>
        <v>2619</v>
      </c>
      <c r="J103" s="1"/>
      <c r="K103" s="1"/>
      <c r="L103" s="7"/>
    </row>
    <row r="104" spans="1:12" ht="15.75" customHeight="1">
      <c r="A104" s="1"/>
      <c r="B104" s="4"/>
      <c r="C104" s="80"/>
      <c r="D104" s="1"/>
      <c r="E104" s="1"/>
      <c r="F104" s="1"/>
      <c r="G104" s="1"/>
      <c r="H104" s="75"/>
      <c r="I104" s="104" t="s">
        <v>585</v>
      </c>
      <c r="J104" s="1"/>
      <c r="K104" s="1"/>
      <c r="L104" s="7"/>
    </row>
    <row r="105" spans="1:12" ht="25.5">
      <c r="A105" s="1"/>
      <c r="B105" s="85" t="s">
        <v>232</v>
      </c>
      <c r="C105" s="1"/>
      <c r="D105" s="1"/>
      <c r="E105" s="1"/>
      <c r="F105" s="1"/>
      <c r="G105" s="1"/>
      <c r="H105" s="75"/>
      <c r="I105" s="1"/>
      <c r="J105" s="1"/>
      <c r="K105" s="1"/>
      <c r="L105" s="7"/>
    </row>
    <row r="106" spans="1:12" ht="52.5" customHeight="1">
      <c r="A106" s="1">
        <v>78</v>
      </c>
      <c r="B106" s="1" t="s">
        <v>350</v>
      </c>
      <c r="C106" s="1" t="s">
        <v>69</v>
      </c>
      <c r="D106" s="1" t="s">
        <v>150</v>
      </c>
      <c r="E106" s="1" t="s">
        <v>151</v>
      </c>
      <c r="F106" s="1" t="s">
        <v>352</v>
      </c>
      <c r="G106" s="1" t="s">
        <v>349</v>
      </c>
      <c r="H106" s="75">
        <v>667</v>
      </c>
      <c r="I106" s="1">
        <v>100</v>
      </c>
      <c r="J106" s="1" t="s">
        <v>351</v>
      </c>
      <c r="K106" s="1"/>
      <c r="L106" s="7"/>
    </row>
    <row r="107" spans="1:12" ht="63.75">
      <c r="A107" s="1">
        <v>79</v>
      </c>
      <c r="B107" s="1" t="s">
        <v>353</v>
      </c>
      <c r="C107" s="1" t="s">
        <v>914</v>
      </c>
      <c r="D107" s="1" t="s">
        <v>152</v>
      </c>
      <c r="E107" s="1" t="s">
        <v>70</v>
      </c>
      <c r="F107" s="1" t="s">
        <v>354</v>
      </c>
      <c r="G107" s="1"/>
      <c r="H107" s="75" t="s">
        <v>841</v>
      </c>
      <c r="I107" s="1">
        <v>300</v>
      </c>
      <c r="J107" s="1" t="s">
        <v>71</v>
      </c>
      <c r="K107" s="1"/>
      <c r="L107" s="7"/>
    </row>
    <row r="108" spans="1:12" ht="62.25" customHeight="1">
      <c r="A108" s="1">
        <v>80</v>
      </c>
      <c r="B108" s="1" t="s">
        <v>355</v>
      </c>
      <c r="C108" s="1" t="s">
        <v>624</v>
      </c>
      <c r="D108" s="1" t="s">
        <v>356</v>
      </c>
      <c r="E108" s="1" t="s">
        <v>625</v>
      </c>
      <c r="F108" s="1" t="s">
        <v>354</v>
      </c>
      <c r="G108" s="1" t="s">
        <v>349</v>
      </c>
      <c r="H108" s="75" t="s">
        <v>842</v>
      </c>
      <c r="I108" s="1">
        <v>825</v>
      </c>
      <c r="J108" s="1" t="s">
        <v>72</v>
      </c>
      <c r="K108" s="1"/>
      <c r="L108" s="7"/>
    </row>
    <row r="109" spans="1:12" ht="51">
      <c r="A109" s="1">
        <v>81</v>
      </c>
      <c r="B109" s="1" t="s">
        <v>358</v>
      </c>
      <c r="C109" s="1" t="s">
        <v>915</v>
      </c>
      <c r="D109" s="1" t="s">
        <v>916</v>
      </c>
      <c r="E109" s="1" t="s">
        <v>73</v>
      </c>
      <c r="F109" s="1" t="s">
        <v>354</v>
      </c>
      <c r="G109" s="1" t="s">
        <v>349</v>
      </c>
      <c r="H109" s="75">
        <v>220</v>
      </c>
      <c r="I109" s="1">
        <v>20</v>
      </c>
      <c r="J109" s="1" t="s">
        <v>74</v>
      </c>
      <c r="K109" s="1"/>
      <c r="L109" s="7"/>
    </row>
    <row r="110" spans="1:12" ht="51">
      <c r="A110" s="1">
        <v>82</v>
      </c>
      <c r="B110" s="1" t="s">
        <v>359</v>
      </c>
      <c r="C110" s="1" t="s">
        <v>357</v>
      </c>
      <c r="D110" s="1" t="s">
        <v>535</v>
      </c>
      <c r="E110" s="1" t="s">
        <v>75</v>
      </c>
      <c r="F110" s="1" t="s">
        <v>354</v>
      </c>
      <c r="G110" s="1" t="s">
        <v>349</v>
      </c>
      <c r="H110" s="75">
        <v>150</v>
      </c>
      <c r="I110" s="1">
        <v>38</v>
      </c>
      <c r="J110" s="1" t="s">
        <v>346</v>
      </c>
      <c r="K110" s="1"/>
      <c r="L110" s="7"/>
    </row>
    <row r="111" spans="1:12" ht="51">
      <c r="A111" s="1">
        <v>83</v>
      </c>
      <c r="B111" s="1" t="s">
        <v>360</v>
      </c>
      <c r="C111" s="1" t="s">
        <v>917</v>
      </c>
      <c r="D111" s="1" t="s">
        <v>918</v>
      </c>
      <c r="E111" s="1" t="s">
        <v>919</v>
      </c>
      <c r="F111" s="1" t="s">
        <v>354</v>
      </c>
      <c r="G111" s="1" t="s">
        <v>349</v>
      </c>
      <c r="H111" s="75">
        <v>190</v>
      </c>
      <c r="I111" s="1">
        <v>60</v>
      </c>
      <c r="J111" s="1" t="s">
        <v>74</v>
      </c>
      <c r="K111" s="1"/>
      <c r="L111" s="7"/>
    </row>
    <row r="112" spans="1:12" ht="51">
      <c r="A112" s="1">
        <v>84</v>
      </c>
      <c r="B112" s="1" t="s">
        <v>361</v>
      </c>
      <c r="C112" s="1" t="s">
        <v>362</v>
      </c>
      <c r="D112" s="1" t="s">
        <v>363</v>
      </c>
      <c r="E112" s="1" t="s">
        <v>364</v>
      </c>
      <c r="F112" s="1" t="s">
        <v>354</v>
      </c>
      <c r="G112" s="1"/>
      <c r="H112" s="75" t="s">
        <v>628</v>
      </c>
      <c r="I112" s="1">
        <v>45</v>
      </c>
      <c r="J112" s="1" t="s">
        <v>74</v>
      </c>
      <c r="K112" s="1"/>
      <c r="L112" s="7"/>
    </row>
    <row r="113" spans="1:12" ht="12.75">
      <c r="A113" s="1"/>
      <c r="B113" s="4"/>
      <c r="C113" s="80"/>
      <c r="D113" s="1"/>
      <c r="E113" s="1"/>
      <c r="F113" s="1"/>
      <c r="G113" s="1"/>
      <c r="H113" s="75"/>
      <c r="I113" s="74">
        <f>SUM(I106:I112)</f>
        <v>1388</v>
      </c>
      <c r="J113" s="1"/>
      <c r="K113" s="1"/>
      <c r="L113" s="7"/>
    </row>
    <row r="114" spans="1:12" ht="15.75" customHeight="1">
      <c r="A114" s="1"/>
      <c r="B114" s="4"/>
      <c r="C114" s="80"/>
      <c r="D114" s="1"/>
      <c r="E114" s="1"/>
      <c r="F114" s="1"/>
      <c r="G114" s="1"/>
      <c r="H114" s="75"/>
      <c r="I114" s="104" t="s">
        <v>586</v>
      </c>
      <c r="J114" s="1"/>
      <c r="K114" s="1"/>
      <c r="L114" s="7"/>
    </row>
    <row r="115" spans="1:12" ht="12.75">
      <c r="A115" s="1"/>
      <c r="B115" s="35" t="s">
        <v>442</v>
      </c>
      <c r="C115" s="1"/>
      <c r="D115" s="1"/>
      <c r="E115" s="1"/>
      <c r="F115" s="1"/>
      <c r="G115" s="1"/>
      <c r="H115" s="75"/>
      <c r="I115" s="1"/>
      <c r="J115" s="1"/>
      <c r="K115" s="1"/>
      <c r="L115" s="7"/>
    </row>
    <row r="116" spans="1:12" ht="51">
      <c r="A116" s="1">
        <v>85</v>
      </c>
      <c r="B116" s="50" t="s">
        <v>837</v>
      </c>
      <c r="C116" s="50" t="s">
        <v>430</v>
      </c>
      <c r="D116" s="50" t="s">
        <v>626</v>
      </c>
      <c r="E116" s="50" t="s">
        <v>431</v>
      </c>
      <c r="F116" s="50" t="s">
        <v>432</v>
      </c>
      <c r="G116" s="38" t="s">
        <v>627</v>
      </c>
      <c r="H116" s="88">
        <v>980</v>
      </c>
      <c r="I116" s="50">
        <v>220</v>
      </c>
      <c r="J116" s="50" t="s">
        <v>27</v>
      </c>
      <c r="K116" s="50"/>
      <c r="L116" s="7"/>
    </row>
    <row r="117" spans="1:12" ht="76.5">
      <c r="A117" s="1">
        <v>86</v>
      </c>
      <c r="B117" s="50" t="s">
        <v>433</v>
      </c>
      <c r="C117" s="50" t="s">
        <v>434</v>
      </c>
      <c r="D117" s="50" t="s">
        <v>435</v>
      </c>
      <c r="E117" s="50" t="s">
        <v>436</v>
      </c>
      <c r="F117" s="50" t="s">
        <v>354</v>
      </c>
      <c r="G117" s="50" t="s">
        <v>346</v>
      </c>
      <c r="H117" s="88">
        <v>1280</v>
      </c>
      <c r="I117" s="50">
        <v>625</v>
      </c>
      <c r="J117" s="50" t="s">
        <v>28</v>
      </c>
      <c r="K117" s="50"/>
      <c r="L117" s="7"/>
    </row>
    <row r="118" spans="1:12" ht="69" customHeight="1">
      <c r="A118" s="1">
        <v>87</v>
      </c>
      <c r="B118" s="50" t="s">
        <v>437</v>
      </c>
      <c r="C118" s="50" t="s">
        <v>438</v>
      </c>
      <c r="D118" s="50" t="s">
        <v>632</v>
      </c>
      <c r="E118" s="50" t="s">
        <v>439</v>
      </c>
      <c r="F118" s="50" t="s">
        <v>354</v>
      </c>
      <c r="G118" s="51" t="s">
        <v>440</v>
      </c>
      <c r="H118" s="88">
        <v>1200</v>
      </c>
      <c r="I118" s="50">
        <v>185</v>
      </c>
      <c r="J118" s="50" t="s">
        <v>441</v>
      </c>
      <c r="K118" s="50"/>
      <c r="L118" s="7"/>
    </row>
    <row r="119" spans="1:12" ht="89.25">
      <c r="A119" s="1">
        <v>88</v>
      </c>
      <c r="B119" s="50" t="s">
        <v>838</v>
      </c>
      <c r="C119" s="3" t="s">
        <v>249</v>
      </c>
      <c r="D119" s="52" t="s">
        <v>250</v>
      </c>
      <c r="E119" s="53" t="s">
        <v>248</v>
      </c>
      <c r="F119" s="2" t="s">
        <v>251</v>
      </c>
      <c r="G119" s="54" t="s">
        <v>252</v>
      </c>
      <c r="H119" s="88">
        <v>1140</v>
      </c>
      <c r="I119" s="50">
        <v>600</v>
      </c>
      <c r="J119" s="50"/>
      <c r="K119" s="50"/>
      <c r="L119" s="7"/>
    </row>
    <row r="120" spans="1:12" ht="12.75">
      <c r="A120" s="1"/>
      <c r="B120" s="4"/>
      <c r="C120" s="80"/>
      <c r="D120" s="1"/>
      <c r="E120" s="1"/>
      <c r="F120" s="1"/>
      <c r="G120" s="1"/>
      <c r="H120" s="75"/>
      <c r="I120" s="74">
        <f>SUM(I116:I119)</f>
        <v>1630</v>
      </c>
      <c r="J120" s="1"/>
      <c r="K120" s="1"/>
      <c r="L120" s="7"/>
    </row>
    <row r="121" spans="1:12" ht="15.75" customHeight="1">
      <c r="A121" s="1"/>
      <c r="B121" s="4"/>
      <c r="C121" s="80"/>
      <c r="D121" s="1"/>
      <c r="E121" s="1"/>
      <c r="F121" s="1"/>
      <c r="G121" s="1"/>
      <c r="H121" s="75"/>
      <c r="I121" s="104" t="s">
        <v>587</v>
      </c>
      <c r="J121" s="1"/>
      <c r="K121" s="1"/>
      <c r="L121" s="7"/>
    </row>
    <row r="122" spans="1:12" ht="12.75">
      <c r="A122" s="1"/>
      <c r="B122" s="35" t="s">
        <v>154</v>
      </c>
      <c r="C122" s="1"/>
      <c r="D122" s="1"/>
      <c r="E122" s="1"/>
      <c r="F122" s="1"/>
      <c r="G122" s="1"/>
      <c r="H122" s="75"/>
      <c r="I122" s="1"/>
      <c r="J122" s="1"/>
      <c r="K122" s="1"/>
      <c r="L122" s="7"/>
    </row>
    <row r="123" spans="1:12" ht="38.25">
      <c r="A123" s="1">
        <v>89</v>
      </c>
      <c r="B123" s="1" t="s">
        <v>155</v>
      </c>
      <c r="C123" s="2" t="s">
        <v>294</v>
      </c>
      <c r="D123" s="1" t="s">
        <v>296</v>
      </c>
      <c r="E123" s="2" t="s">
        <v>295</v>
      </c>
      <c r="F123" s="1" t="s">
        <v>297</v>
      </c>
      <c r="G123" s="1" t="s">
        <v>349</v>
      </c>
      <c r="H123" s="76" t="s">
        <v>293</v>
      </c>
      <c r="I123" s="1">
        <v>255</v>
      </c>
      <c r="J123" s="1"/>
      <c r="K123" s="1"/>
      <c r="L123" s="7"/>
    </row>
    <row r="124" spans="1:12" ht="12.75">
      <c r="A124" s="1"/>
      <c r="B124" s="35" t="s">
        <v>705</v>
      </c>
      <c r="C124" s="1"/>
      <c r="D124" s="1"/>
      <c r="E124" s="1"/>
      <c r="F124" s="1"/>
      <c r="G124" s="1"/>
      <c r="H124" s="75"/>
      <c r="I124" s="1"/>
      <c r="J124" s="1"/>
      <c r="K124" s="1"/>
      <c r="L124" s="7"/>
    </row>
    <row r="125" spans="1:12" ht="77.25" customHeight="1">
      <c r="A125" s="1">
        <v>90</v>
      </c>
      <c r="B125" s="1" t="s">
        <v>24</v>
      </c>
      <c r="C125" s="1" t="s">
        <v>702</v>
      </c>
      <c r="D125" s="1" t="s">
        <v>703</v>
      </c>
      <c r="E125" s="1" t="s">
        <v>704</v>
      </c>
      <c r="F125" s="1" t="s">
        <v>320</v>
      </c>
      <c r="G125" s="1"/>
      <c r="H125" s="75" t="s">
        <v>321</v>
      </c>
      <c r="I125" s="1">
        <v>620</v>
      </c>
      <c r="J125" s="1" t="s">
        <v>633</v>
      </c>
      <c r="K125" s="1"/>
      <c r="L125" s="7"/>
    </row>
    <row r="126" spans="1:12" ht="51">
      <c r="A126" s="1">
        <v>91</v>
      </c>
      <c r="B126" s="1" t="s">
        <v>651</v>
      </c>
      <c r="C126" s="1" t="s">
        <v>706</v>
      </c>
      <c r="D126" s="1" t="s">
        <v>707</v>
      </c>
      <c r="E126" s="1" t="s">
        <v>708</v>
      </c>
      <c r="F126" s="1" t="s">
        <v>709</v>
      </c>
      <c r="G126" s="55" t="s">
        <v>710</v>
      </c>
      <c r="H126" s="75">
        <v>1153</v>
      </c>
      <c r="I126" s="1">
        <v>281</v>
      </c>
      <c r="J126" s="1" t="s">
        <v>711</v>
      </c>
      <c r="K126" s="1"/>
      <c r="L126" s="7"/>
    </row>
    <row r="127" spans="1:12" ht="51">
      <c r="A127" s="1">
        <v>92</v>
      </c>
      <c r="B127" s="1" t="s">
        <v>712</v>
      </c>
      <c r="C127" s="1" t="s">
        <v>713</v>
      </c>
      <c r="D127" s="1" t="s">
        <v>160</v>
      </c>
      <c r="E127" s="1" t="s">
        <v>159</v>
      </c>
      <c r="F127" s="1" t="s">
        <v>714</v>
      </c>
      <c r="G127" s="40" t="s">
        <v>48</v>
      </c>
      <c r="H127" s="76" t="s">
        <v>158</v>
      </c>
      <c r="I127" s="1">
        <v>190</v>
      </c>
      <c r="J127" s="1" t="s">
        <v>479</v>
      </c>
      <c r="K127" s="1"/>
      <c r="L127" s="7"/>
    </row>
    <row r="128" spans="1:12" ht="51">
      <c r="A128" s="1">
        <v>93</v>
      </c>
      <c r="B128" s="1" t="s">
        <v>715</v>
      </c>
      <c r="C128" s="1" t="s">
        <v>716</v>
      </c>
      <c r="D128" s="1" t="s">
        <v>717</v>
      </c>
      <c r="E128" s="1" t="s">
        <v>718</v>
      </c>
      <c r="F128" s="1" t="s">
        <v>366</v>
      </c>
      <c r="G128" s="4" t="s">
        <v>719</v>
      </c>
      <c r="H128" s="76">
        <v>730</v>
      </c>
      <c r="I128" s="1">
        <v>680</v>
      </c>
      <c r="J128" s="1" t="s">
        <v>25</v>
      </c>
      <c r="K128" s="1"/>
      <c r="L128" s="7"/>
    </row>
    <row r="129" spans="1:12" ht="51">
      <c r="A129" s="1">
        <v>94</v>
      </c>
      <c r="B129" s="1" t="s">
        <v>720</v>
      </c>
      <c r="C129" s="1" t="s">
        <v>721</v>
      </c>
      <c r="D129" s="1" t="s">
        <v>722</v>
      </c>
      <c r="E129" s="1" t="s">
        <v>723</v>
      </c>
      <c r="F129" s="1" t="s">
        <v>346</v>
      </c>
      <c r="G129" s="4" t="s">
        <v>346</v>
      </c>
      <c r="H129" s="76" t="s">
        <v>322</v>
      </c>
      <c r="I129" s="1">
        <v>275</v>
      </c>
      <c r="J129" s="1" t="s">
        <v>346</v>
      </c>
      <c r="K129" s="1"/>
      <c r="L129" s="7"/>
    </row>
    <row r="130" spans="1:12" ht="38.25">
      <c r="A130" s="1">
        <v>95</v>
      </c>
      <c r="B130" s="62" t="s">
        <v>889</v>
      </c>
      <c r="C130" s="1" t="s">
        <v>890</v>
      </c>
      <c r="D130" s="1" t="s">
        <v>891</v>
      </c>
      <c r="E130" s="1" t="s">
        <v>346</v>
      </c>
      <c r="F130" s="1" t="s">
        <v>724</v>
      </c>
      <c r="G130" s="1" t="s">
        <v>346</v>
      </c>
      <c r="H130" s="75" t="s">
        <v>212</v>
      </c>
      <c r="I130" s="1">
        <v>260</v>
      </c>
      <c r="J130" s="1" t="s">
        <v>346</v>
      </c>
      <c r="K130" s="1"/>
      <c r="L130" s="7"/>
    </row>
    <row r="131" spans="1:14" ht="38.25">
      <c r="A131" s="1">
        <v>96</v>
      </c>
      <c r="B131" s="62" t="s">
        <v>153</v>
      </c>
      <c r="C131" s="2" t="s">
        <v>276</v>
      </c>
      <c r="D131" s="2" t="s">
        <v>275</v>
      </c>
      <c r="E131" s="1"/>
      <c r="F131" s="1"/>
      <c r="G131" s="56"/>
      <c r="H131" s="76" t="s">
        <v>253</v>
      </c>
      <c r="I131" s="1">
        <v>134</v>
      </c>
      <c r="J131" s="1"/>
      <c r="K131" s="1"/>
      <c r="L131" s="7"/>
      <c r="M131" s="109" t="s">
        <v>298</v>
      </c>
      <c r="N131" s="110"/>
    </row>
    <row r="132" spans="1:12" ht="38.25">
      <c r="A132" s="1">
        <v>97</v>
      </c>
      <c r="B132" s="4" t="s">
        <v>824</v>
      </c>
      <c r="C132" s="80" t="s">
        <v>825</v>
      </c>
      <c r="D132" s="1" t="s">
        <v>299</v>
      </c>
      <c r="E132" s="1" t="s">
        <v>304</v>
      </c>
      <c r="F132" s="1" t="s">
        <v>565</v>
      </c>
      <c r="G132" s="1"/>
      <c r="H132" s="75">
        <v>1260</v>
      </c>
      <c r="I132" s="1">
        <v>226</v>
      </c>
      <c r="J132" s="1"/>
      <c r="K132" s="1"/>
      <c r="L132" s="7"/>
    </row>
    <row r="133" spans="1:12" ht="12.75">
      <c r="A133" s="1"/>
      <c r="B133" s="4"/>
      <c r="C133" s="80"/>
      <c r="D133" s="1"/>
      <c r="E133" s="1"/>
      <c r="F133" s="1"/>
      <c r="G133" s="1"/>
      <c r="H133" s="75"/>
      <c r="I133" s="74">
        <f>SUM(I125:I132)</f>
        <v>2666</v>
      </c>
      <c r="J133" s="1"/>
      <c r="K133" s="1"/>
      <c r="L133" s="7"/>
    </row>
    <row r="134" spans="1:12" ht="15.75" customHeight="1">
      <c r="A134" s="1"/>
      <c r="B134" s="4"/>
      <c r="C134" s="80"/>
      <c r="D134" s="1"/>
      <c r="E134" s="1"/>
      <c r="F134" s="1"/>
      <c r="G134" s="1"/>
      <c r="H134" s="75"/>
      <c r="I134" s="104" t="s">
        <v>588</v>
      </c>
      <c r="J134" s="1"/>
      <c r="K134" s="1"/>
      <c r="L134" s="7"/>
    </row>
    <row r="135" spans="1:12" ht="25.5">
      <c r="A135" s="1"/>
      <c r="B135" s="85" t="s">
        <v>233</v>
      </c>
      <c r="C135" s="1"/>
      <c r="D135" s="1"/>
      <c r="E135" s="1"/>
      <c r="F135" s="1"/>
      <c r="G135" s="1"/>
      <c r="H135" s="75"/>
      <c r="I135" s="1"/>
      <c r="J135" s="1"/>
      <c r="K135" s="1"/>
      <c r="L135" s="7"/>
    </row>
    <row r="136" spans="1:12" ht="51">
      <c r="A136" s="1">
        <v>98</v>
      </c>
      <c r="B136" s="1" t="s">
        <v>725</v>
      </c>
      <c r="C136" s="1" t="s">
        <v>131</v>
      </c>
      <c r="D136" s="1" t="s">
        <v>132</v>
      </c>
      <c r="E136" s="1" t="s">
        <v>133</v>
      </c>
      <c r="F136" s="1" t="s">
        <v>134</v>
      </c>
      <c r="G136" s="1"/>
      <c r="H136" s="75">
        <v>1800</v>
      </c>
      <c r="I136" s="1">
        <v>100</v>
      </c>
      <c r="J136" s="1"/>
      <c r="K136" s="1"/>
      <c r="L136" s="7"/>
    </row>
    <row r="137" spans="1:13" ht="51">
      <c r="A137" s="1">
        <v>99</v>
      </c>
      <c r="B137" s="1" t="s">
        <v>726</v>
      </c>
      <c r="C137" s="1" t="s">
        <v>727</v>
      </c>
      <c r="D137" s="1" t="s">
        <v>728</v>
      </c>
      <c r="E137" s="1" t="s">
        <v>288</v>
      </c>
      <c r="F137" s="1" t="s">
        <v>729</v>
      </c>
      <c r="G137" s="1" t="s">
        <v>730</v>
      </c>
      <c r="H137" s="89" t="s">
        <v>290</v>
      </c>
      <c r="I137" s="2">
        <v>40</v>
      </c>
      <c r="J137" s="1" t="s">
        <v>730</v>
      </c>
      <c r="K137" s="1"/>
      <c r="L137" s="7"/>
      <c r="M137" s="15" t="s">
        <v>289</v>
      </c>
    </row>
    <row r="138" spans="1:12" ht="38.25">
      <c r="A138" s="1">
        <v>100</v>
      </c>
      <c r="B138" s="1" t="s">
        <v>579</v>
      </c>
      <c r="C138" s="1" t="s">
        <v>580</v>
      </c>
      <c r="D138" s="1" t="s">
        <v>344</v>
      </c>
      <c r="E138" s="1" t="s">
        <v>130</v>
      </c>
      <c r="F138" s="1" t="s">
        <v>831</v>
      </c>
      <c r="G138" s="1"/>
      <c r="H138" s="75">
        <v>600</v>
      </c>
      <c r="I138" s="1">
        <v>150</v>
      </c>
      <c r="J138" s="1"/>
      <c r="K138" s="1"/>
      <c r="L138" s="7"/>
    </row>
    <row r="139" spans="1:12" ht="12.75">
      <c r="A139" s="1"/>
      <c r="B139" s="4"/>
      <c r="C139" s="80"/>
      <c r="D139" s="1"/>
      <c r="E139" s="1"/>
      <c r="F139" s="1"/>
      <c r="G139" s="1"/>
      <c r="H139" s="75"/>
      <c r="I139" s="74">
        <f>SUM(I136:I138)</f>
        <v>290</v>
      </c>
      <c r="J139" s="1"/>
      <c r="K139" s="1"/>
      <c r="L139" s="7"/>
    </row>
    <row r="140" spans="1:12" ht="15.75" customHeight="1">
      <c r="A140" s="1"/>
      <c r="B140" s="4"/>
      <c r="C140" s="80"/>
      <c r="D140" s="1"/>
      <c r="E140" s="1"/>
      <c r="F140" s="1"/>
      <c r="G140" s="1"/>
      <c r="H140" s="75"/>
      <c r="I140" s="104" t="s">
        <v>589</v>
      </c>
      <c r="J140" s="1"/>
      <c r="K140" s="1"/>
      <c r="L140" s="7"/>
    </row>
    <row r="141" spans="1:12" ht="13.5" thickBot="1">
      <c r="A141" s="1"/>
      <c r="B141" s="35" t="s">
        <v>602</v>
      </c>
      <c r="C141" s="1"/>
      <c r="D141" s="1"/>
      <c r="E141" s="1"/>
      <c r="F141" s="1"/>
      <c r="G141" s="1"/>
      <c r="H141" s="75"/>
      <c r="I141" s="1"/>
      <c r="J141" s="14"/>
      <c r="K141" s="1"/>
      <c r="L141" s="7"/>
    </row>
    <row r="142" spans="1:12" ht="38.25">
      <c r="A142" s="1">
        <v>101</v>
      </c>
      <c r="B142" s="1" t="s">
        <v>448</v>
      </c>
      <c r="C142" s="1" t="s">
        <v>449</v>
      </c>
      <c r="D142" s="1" t="s">
        <v>450</v>
      </c>
      <c r="E142" s="59" t="s">
        <v>349</v>
      </c>
      <c r="F142" s="1" t="s">
        <v>451</v>
      </c>
      <c r="G142" s="59" t="s">
        <v>349</v>
      </c>
      <c r="H142" s="90" t="s">
        <v>323</v>
      </c>
      <c r="I142" s="1">
        <v>210</v>
      </c>
      <c r="J142" s="58" t="s">
        <v>349</v>
      </c>
      <c r="K142" s="59"/>
      <c r="L142" s="7"/>
    </row>
    <row r="143" spans="1:12" ht="38.25">
      <c r="A143" s="1">
        <v>102</v>
      </c>
      <c r="B143" s="1" t="s">
        <v>452</v>
      </c>
      <c r="C143" s="1" t="s">
        <v>453</v>
      </c>
      <c r="D143" s="59" t="s">
        <v>454</v>
      </c>
      <c r="E143" s="59" t="s">
        <v>349</v>
      </c>
      <c r="F143" s="59" t="s">
        <v>455</v>
      </c>
      <c r="G143" s="59" t="s">
        <v>349</v>
      </c>
      <c r="H143" s="90" t="s">
        <v>254</v>
      </c>
      <c r="I143" s="59">
        <v>105</v>
      </c>
      <c r="J143" s="59" t="s">
        <v>349</v>
      </c>
      <c r="K143" s="59"/>
      <c r="L143" s="7"/>
    </row>
    <row r="144" spans="1:12" ht="51">
      <c r="A144" s="1">
        <v>103</v>
      </c>
      <c r="B144" s="46" t="s">
        <v>456</v>
      </c>
      <c r="C144" s="1" t="s">
        <v>457</v>
      </c>
      <c r="D144" s="1" t="s">
        <v>458</v>
      </c>
      <c r="E144" s="59" t="s">
        <v>576</v>
      </c>
      <c r="F144" s="1" t="s">
        <v>573</v>
      </c>
      <c r="G144" s="59" t="s">
        <v>349</v>
      </c>
      <c r="H144" s="90" t="s">
        <v>575</v>
      </c>
      <c r="I144" s="1">
        <v>200</v>
      </c>
      <c r="J144" s="1" t="s">
        <v>349</v>
      </c>
      <c r="K144" s="1"/>
      <c r="L144" s="7"/>
    </row>
    <row r="145" spans="1:12" ht="102">
      <c r="A145" s="1">
        <v>104</v>
      </c>
      <c r="B145" s="1" t="s">
        <v>459</v>
      </c>
      <c r="C145" s="1" t="s">
        <v>460</v>
      </c>
      <c r="D145" s="1" t="s">
        <v>461</v>
      </c>
      <c r="E145" s="1" t="s">
        <v>462</v>
      </c>
      <c r="F145" s="1" t="s">
        <v>463</v>
      </c>
      <c r="G145" s="1" t="s">
        <v>462</v>
      </c>
      <c r="H145" s="73" t="s">
        <v>254</v>
      </c>
      <c r="I145" s="1">
        <v>300</v>
      </c>
      <c r="J145" s="1" t="s">
        <v>464</v>
      </c>
      <c r="K145" s="1"/>
      <c r="L145" s="7"/>
    </row>
    <row r="146" spans="1:12" ht="102">
      <c r="A146" s="1">
        <v>105</v>
      </c>
      <c r="B146" s="1" t="s">
        <v>465</v>
      </c>
      <c r="C146" s="1" t="s">
        <v>466</v>
      </c>
      <c r="D146" s="1" t="s">
        <v>467</v>
      </c>
      <c r="E146" s="1" t="s">
        <v>462</v>
      </c>
      <c r="F146" s="1" t="s">
        <v>463</v>
      </c>
      <c r="G146" s="1" t="s">
        <v>462</v>
      </c>
      <c r="H146" s="73" t="s">
        <v>254</v>
      </c>
      <c r="I146" s="1">
        <v>160</v>
      </c>
      <c r="J146" s="1" t="s">
        <v>464</v>
      </c>
      <c r="K146" s="1"/>
      <c r="L146" s="7"/>
    </row>
    <row r="147" spans="1:12" ht="51">
      <c r="A147" s="1">
        <v>106</v>
      </c>
      <c r="B147" s="62" t="s">
        <v>468</v>
      </c>
      <c r="C147" s="1" t="s">
        <v>469</v>
      </c>
      <c r="D147" s="1" t="s">
        <v>470</v>
      </c>
      <c r="E147" s="1" t="s">
        <v>757</v>
      </c>
      <c r="F147" s="1" t="s">
        <v>471</v>
      </c>
      <c r="G147" s="1" t="s">
        <v>758</v>
      </c>
      <c r="H147" s="75">
        <v>494</v>
      </c>
      <c r="I147" s="1">
        <v>160</v>
      </c>
      <c r="J147" s="1" t="s">
        <v>349</v>
      </c>
      <c r="K147" s="1"/>
      <c r="L147" s="7"/>
    </row>
    <row r="148" spans="1:12" ht="38.25">
      <c r="A148" s="1">
        <v>107</v>
      </c>
      <c r="B148" s="1" t="s">
        <v>472</v>
      </c>
      <c r="C148" s="1" t="s">
        <v>473</v>
      </c>
      <c r="D148" s="1" t="s">
        <v>783</v>
      </c>
      <c r="E148" s="1" t="s">
        <v>784</v>
      </c>
      <c r="F148" s="1" t="s">
        <v>574</v>
      </c>
      <c r="G148" s="1"/>
      <c r="H148" s="73" t="s">
        <v>254</v>
      </c>
      <c r="I148" s="1">
        <v>120</v>
      </c>
      <c r="J148" s="1"/>
      <c r="K148" s="1"/>
      <c r="L148" s="7"/>
    </row>
    <row r="149" spans="1:12" ht="51">
      <c r="A149" s="1">
        <v>108</v>
      </c>
      <c r="B149" s="1" t="s">
        <v>474</v>
      </c>
      <c r="C149" s="1" t="s">
        <v>475</v>
      </c>
      <c r="D149" s="1" t="s">
        <v>476</v>
      </c>
      <c r="E149" s="1" t="s">
        <v>477</v>
      </c>
      <c r="F149" s="1" t="s">
        <v>478</v>
      </c>
      <c r="G149" s="1"/>
      <c r="H149" s="73" t="s">
        <v>254</v>
      </c>
      <c r="I149" s="1">
        <v>120</v>
      </c>
      <c r="J149" s="1" t="s">
        <v>349</v>
      </c>
      <c r="K149" s="1"/>
      <c r="L149" s="7"/>
    </row>
    <row r="150" spans="1:12" ht="72">
      <c r="A150" s="1">
        <v>109</v>
      </c>
      <c r="B150" s="4" t="s">
        <v>553</v>
      </c>
      <c r="C150" s="4" t="s">
        <v>554</v>
      </c>
      <c r="D150" s="4" t="s">
        <v>555</v>
      </c>
      <c r="E150" s="4" t="s">
        <v>479</v>
      </c>
      <c r="F150" s="4" t="s">
        <v>556</v>
      </c>
      <c r="G150" s="73" t="s">
        <v>479</v>
      </c>
      <c r="H150" s="73" t="s">
        <v>254</v>
      </c>
      <c r="I150" s="73">
        <v>130</v>
      </c>
      <c r="J150" s="73" t="s">
        <v>479</v>
      </c>
      <c r="K150" s="73" t="s">
        <v>479</v>
      </c>
      <c r="L150" s="7"/>
    </row>
    <row r="151" spans="1:12" ht="178.5">
      <c r="A151" s="1">
        <v>110</v>
      </c>
      <c r="B151" s="1" t="s">
        <v>58</v>
      </c>
      <c r="C151" s="1" t="s">
        <v>59</v>
      </c>
      <c r="D151" s="1" t="s">
        <v>60</v>
      </c>
      <c r="E151" s="1"/>
      <c r="F151" s="1" t="s">
        <v>61</v>
      </c>
      <c r="G151" s="1" t="s">
        <v>62</v>
      </c>
      <c r="H151" s="75" t="s">
        <v>324</v>
      </c>
      <c r="I151" s="1">
        <v>130</v>
      </c>
      <c r="J151" s="1"/>
      <c r="K151" s="1"/>
      <c r="L151" s="7"/>
    </row>
    <row r="152" spans="1:12" ht="62.25" customHeight="1">
      <c r="A152" s="1">
        <v>111</v>
      </c>
      <c r="B152" s="1" t="s">
        <v>480</v>
      </c>
      <c r="C152" s="1" t="s">
        <v>481</v>
      </c>
      <c r="D152" s="1" t="s">
        <v>482</v>
      </c>
      <c r="E152" s="1" t="s">
        <v>483</v>
      </c>
      <c r="F152" s="1" t="s">
        <v>484</v>
      </c>
      <c r="G152" s="1"/>
      <c r="H152" s="75" t="s">
        <v>845</v>
      </c>
      <c r="I152" s="1">
        <v>306</v>
      </c>
      <c r="J152" s="1" t="s">
        <v>634</v>
      </c>
      <c r="K152" s="1"/>
      <c r="L152" s="7"/>
    </row>
    <row r="153" spans="1:12" ht="63.75">
      <c r="A153" s="1">
        <v>112</v>
      </c>
      <c r="B153" s="1" t="s">
        <v>485</v>
      </c>
      <c r="C153" s="1" t="s">
        <v>785</v>
      </c>
      <c r="D153" s="1" t="s">
        <v>786</v>
      </c>
      <c r="E153" s="1" t="s">
        <v>787</v>
      </c>
      <c r="F153" s="1" t="s">
        <v>788</v>
      </c>
      <c r="G153" s="1"/>
      <c r="H153" s="75" t="s">
        <v>254</v>
      </c>
      <c r="I153" s="1">
        <v>150</v>
      </c>
      <c r="J153" s="1"/>
      <c r="K153" s="1"/>
      <c r="L153" s="7"/>
    </row>
    <row r="154" spans="1:12" ht="51">
      <c r="A154" s="1">
        <v>113</v>
      </c>
      <c r="B154" s="1" t="s">
        <v>486</v>
      </c>
      <c r="C154" s="1" t="s">
        <v>487</v>
      </c>
      <c r="D154" s="1" t="s">
        <v>488</v>
      </c>
      <c r="E154" s="1" t="s">
        <v>489</v>
      </c>
      <c r="F154" s="1" t="s">
        <v>490</v>
      </c>
      <c r="G154" s="1" t="s">
        <v>491</v>
      </c>
      <c r="H154" s="75" t="s">
        <v>492</v>
      </c>
      <c r="I154" s="46">
        <v>151</v>
      </c>
      <c r="J154" s="49" t="s">
        <v>47</v>
      </c>
      <c r="K154" s="1"/>
      <c r="L154" s="7"/>
    </row>
    <row r="155" spans="1:12" ht="51">
      <c r="A155" s="1">
        <v>114</v>
      </c>
      <c r="B155" s="1" t="s">
        <v>493</v>
      </c>
      <c r="C155" s="1" t="s">
        <v>494</v>
      </c>
      <c r="D155" s="1"/>
      <c r="E155" s="1"/>
      <c r="F155" s="1" t="s">
        <v>495</v>
      </c>
      <c r="G155" s="1"/>
      <c r="H155" s="75">
        <v>1250</v>
      </c>
      <c r="I155" s="1">
        <v>200</v>
      </c>
      <c r="J155" s="1" t="s">
        <v>941</v>
      </c>
      <c r="K155" s="1"/>
      <c r="L155" s="7"/>
    </row>
    <row r="156" spans="1:13" ht="51">
      <c r="A156" s="1">
        <v>115</v>
      </c>
      <c r="B156" s="1" t="s">
        <v>496</v>
      </c>
      <c r="C156" s="1" t="s">
        <v>789</v>
      </c>
      <c r="D156" s="1" t="s">
        <v>790</v>
      </c>
      <c r="E156" s="1" t="s">
        <v>265</v>
      </c>
      <c r="F156" s="54" t="s">
        <v>264</v>
      </c>
      <c r="G156" s="60" t="s">
        <v>266</v>
      </c>
      <c r="H156" s="75" t="s">
        <v>267</v>
      </c>
      <c r="I156" s="1">
        <v>400</v>
      </c>
      <c r="J156" s="1" t="s">
        <v>943</v>
      </c>
      <c r="K156" s="1"/>
      <c r="L156" s="7"/>
      <c r="M156" s="15" t="s">
        <v>268</v>
      </c>
    </row>
    <row r="157" spans="1:12" ht="76.5">
      <c r="A157" s="1">
        <v>116</v>
      </c>
      <c r="B157" s="1" t="s">
        <v>497</v>
      </c>
      <c r="C157" s="1" t="s">
        <v>498</v>
      </c>
      <c r="D157" s="1" t="s">
        <v>635</v>
      </c>
      <c r="E157" s="1" t="s">
        <v>637</v>
      </c>
      <c r="F157" s="1" t="s">
        <v>636</v>
      </c>
      <c r="G157" s="1"/>
      <c r="H157" s="91">
        <v>1600</v>
      </c>
      <c r="I157" s="1">
        <v>403</v>
      </c>
      <c r="J157" s="1" t="s">
        <v>638</v>
      </c>
      <c r="K157" s="1"/>
      <c r="L157" s="7"/>
    </row>
    <row r="158" spans="1:12" ht="260.25" customHeight="1">
      <c r="A158" s="1">
        <v>117</v>
      </c>
      <c r="B158" s="1" t="s">
        <v>499</v>
      </c>
      <c r="C158" s="1" t="s">
        <v>500</v>
      </c>
      <c r="D158" s="1" t="s">
        <v>501</v>
      </c>
      <c r="E158" s="1" t="s">
        <v>502</v>
      </c>
      <c r="F158" s="61" t="s">
        <v>503</v>
      </c>
      <c r="G158" s="1" t="s">
        <v>504</v>
      </c>
      <c r="H158" s="75">
        <v>1200</v>
      </c>
      <c r="I158" s="1">
        <v>446</v>
      </c>
      <c r="J158" s="1" t="s">
        <v>505</v>
      </c>
      <c r="K158" s="1"/>
      <c r="L158" s="7"/>
    </row>
    <row r="159" spans="1:12" ht="43.5" customHeight="1">
      <c r="A159" s="1">
        <v>118</v>
      </c>
      <c r="B159" s="1" t="s">
        <v>506</v>
      </c>
      <c r="C159" s="1" t="s">
        <v>507</v>
      </c>
      <c r="D159" s="1" t="s">
        <v>760</v>
      </c>
      <c r="E159" s="1" t="s">
        <v>761</v>
      </c>
      <c r="F159" s="62" t="s">
        <v>759</v>
      </c>
      <c r="G159" s="63" t="s">
        <v>762</v>
      </c>
      <c r="H159" s="75">
        <v>1920</v>
      </c>
      <c r="I159" s="1">
        <v>124</v>
      </c>
      <c r="J159" s="1" t="s">
        <v>942</v>
      </c>
      <c r="K159" s="1"/>
      <c r="L159" s="7"/>
    </row>
    <row r="160" spans="1:12" s="64" customFormat="1" ht="48" customHeight="1">
      <c r="A160" s="1">
        <v>119</v>
      </c>
      <c r="B160" s="46" t="s">
        <v>508</v>
      </c>
      <c r="C160" s="46" t="s">
        <v>509</v>
      </c>
      <c r="D160" s="46" t="s">
        <v>45</v>
      </c>
      <c r="E160" s="46" t="s">
        <v>46</v>
      </c>
      <c r="F160" s="46" t="s">
        <v>510</v>
      </c>
      <c r="G160" s="16"/>
      <c r="H160" s="75">
        <v>1400</v>
      </c>
      <c r="I160" s="46">
        <v>482</v>
      </c>
      <c r="J160" s="46" t="s">
        <v>898</v>
      </c>
      <c r="K160" s="46"/>
      <c r="L160" s="10"/>
    </row>
    <row r="161" spans="1:12" ht="102">
      <c r="A161" s="1">
        <v>120</v>
      </c>
      <c r="B161" s="1" t="s">
        <v>614</v>
      </c>
      <c r="C161" s="1" t="s">
        <v>615</v>
      </c>
      <c r="D161" s="1" t="s">
        <v>616</v>
      </c>
      <c r="E161" s="1" t="s">
        <v>325</v>
      </c>
      <c r="F161" s="1" t="s">
        <v>617</v>
      </c>
      <c r="G161" s="1"/>
      <c r="H161" s="75" t="s">
        <v>326</v>
      </c>
      <c r="I161" s="1">
        <v>256</v>
      </c>
      <c r="J161" s="1" t="s">
        <v>618</v>
      </c>
      <c r="K161" s="1"/>
      <c r="L161" s="7"/>
    </row>
    <row r="162" spans="1:12" ht="60" customHeight="1">
      <c r="A162" s="1">
        <v>121</v>
      </c>
      <c r="B162" s="1" t="s">
        <v>511</v>
      </c>
      <c r="C162" s="61" t="s">
        <v>512</v>
      </c>
      <c r="D162" s="1" t="s">
        <v>513</v>
      </c>
      <c r="E162" s="1" t="s">
        <v>514</v>
      </c>
      <c r="F162" s="1" t="s">
        <v>515</v>
      </c>
      <c r="G162" s="1" t="s">
        <v>516</v>
      </c>
      <c r="H162" s="75" t="s">
        <v>331</v>
      </c>
      <c r="I162" s="1">
        <v>379</v>
      </c>
      <c r="J162" s="1" t="s">
        <v>930</v>
      </c>
      <c r="K162" s="1"/>
      <c r="L162" s="7"/>
    </row>
    <row r="163" spans="1:13" ht="51">
      <c r="A163" s="1">
        <v>122</v>
      </c>
      <c r="B163" s="1" t="s">
        <v>517</v>
      </c>
      <c r="C163" s="1" t="s">
        <v>518</v>
      </c>
      <c r="D163" s="1" t="s">
        <v>792</v>
      </c>
      <c r="E163" s="1" t="s">
        <v>791</v>
      </c>
      <c r="F163" s="1">
        <v>242327</v>
      </c>
      <c r="G163" s="1"/>
      <c r="H163" s="75">
        <v>1000</v>
      </c>
      <c r="I163" s="1">
        <v>250</v>
      </c>
      <c r="J163" s="1"/>
      <c r="K163" s="1"/>
      <c r="L163" s="7"/>
      <c r="M163" s="15" t="s">
        <v>273</v>
      </c>
    </row>
    <row r="164" spans="1:12" ht="72.75" customHeight="1">
      <c r="A164" s="1">
        <v>123</v>
      </c>
      <c r="B164" s="1" t="s">
        <v>519</v>
      </c>
      <c r="C164" s="1" t="s">
        <v>520</v>
      </c>
      <c r="D164" s="1" t="s">
        <v>521</v>
      </c>
      <c r="E164" s="1" t="s">
        <v>522</v>
      </c>
      <c r="F164" s="1" t="s">
        <v>523</v>
      </c>
      <c r="G164" s="1" t="s">
        <v>346</v>
      </c>
      <c r="H164" s="75" t="s">
        <v>332</v>
      </c>
      <c r="I164" s="1">
        <v>260</v>
      </c>
      <c r="J164" s="1" t="s">
        <v>524</v>
      </c>
      <c r="K164" s="1"/>
      <c r="L164" s="7"/>
    </row>
    <row r="165" spans="1:12" ht="63.75" customHeight="1">
      <c r="A165" s="1">
        <v>124</v>
      </c>
      <c r="B165" s="1" t="s">
        <v>740</v>
      </c>
      <c r="C165" s="1" t="s">
        <v>525</v>
      </c>
      <c r="D165" s="1" t="s">
        <v>793</v>
      </c>
      <c r="E165" s="1" t="s">
        <v>794</v>
      </c>
      <c r="F165" s="4" t="s">
        <v>795</v>
      </c>
      <c r="G165" s="63" t="s">
        <v>796</v>
      </c>
      <c r="H165" s="76" t="s">
        <v>847</v>
      </c>
      <c r="I165" s="1">
        <v>500</v>
      </c>
      <c r="J165" s="1" t="s">
        <v>639</v>
      </c>
      <c r="K165" s="1"/>
      <c r="L165" s="7"/>
    </row>
    <row r="166" spans="1:12" ht="68.25" customHeight="1">
      <c r="A166" s="1">
        <v>125</v>
      </c>
      <c r="B166" s="65" t="s">
        <v>934</v>
      </c>
      <c r="C166" s="65" t="s">
        <v>935</v>
      </c>
      <c r="D166" s="66" t="s">
        <v>936</v>
      </c>
      <c r="E166" s="66" t="s">
        <v>937</v>
      </c>
      <c r="F166" s="66" t="s">
        <v>938</v>
      </c>
      <c r="G166" s="48" t="s">
        <v>939</v>
      </c>
      <c r="H166" s="92">
        <v>3800</v>
      </c>
      <c r="I166" s="93">
        <v>260</v>
      </c>
      <c r="J166" s="1" t="s">
        <v>640</v>
      </c>
      <c r="K166" s="66"/>
      <c r="L166" s="7"/>
    </row>
    <row r="167" spans="1:12" ht="51">
      <c r="A167" s="1">
        <v>126</v>
      </c>
      <c r="B167" s="62" t="s">
        <v>909</v>
      </c>
      <c r="C167" s="46" t="s">
        <v>910</v>
      </c>
      <c r="D167" s="1" t="s">
        <v>911</v>
      </c>
      <c r="E167" s="1" t="s">
        <v>912</v>
      </c>
      <c r="F167" s="1" t="s">
        <v>913</v>
      </c>
      <c r="G167" s="1" t="s">
        <v>346</v>
      </c>
      <c r="H167" s="75">
        <v>1230</v>
      </c>
      <c r="I167" s="1">
        <v>40</v>
      </c>
      <c r="J167" s="1" t="s">
        <v>349</v>
      </c>
      <c r="K167" s="1"/>
      <c r="L167" s="7"/>
    </row>
    <row r="168" spans="1:12" ht="89.25">
      <c r="A168" s="1">
        <v>127</v>
      </c>
      <c r="B168" s="1" t="s">
        <v>526</v>
      </c>
      <c r="C168" s="1" t="s">
        <v>527</v>
      </c>
      <c r="D168" s="1" t="s">
        <v>920</v>
      </c>
      <c r="E168" s="1" t="s">
        <v>921</v>
      </c>
      <c r="F168" s="1" t="s">
        <v>528</v>
      </c>
      <c r="G168" s="1"/>
      <c r="H168" s="75" t="s">
        <v>333</v>
      </c>
      <c r="I168" s="1">
        <v>65</v>
      </c>
      <c r="J168" s="1" t="s">
        <v>349</v>
      </c>
      <c r="K168" s="1"/>
      <c r="L168" s="7"/>
    </row>
    <row r="169" spans="1:12" ht="63.75">
      <c r="A169" s="1">
        <v>128</v>
      </c>
      <c r="B169" s="1" t="s">
        <v>529</v>
      </c>
      <c r="C169" s="1" t="s">
        <v>530</v>
      </c>
      <c r="D169" s="67" t="s">
        <v>272</v>
      </c>
      <c r="E169" s="1" t="s">
        <v>798</v>
      </c>
      <c r="F169" s="1" t="s">
        <v>797</v>
      </c>
      <c r="G169" s="68" t="s">
        <v>271</v>
      </c>
      <c r="H169" s="75" t="s">
        <v>652</v>
      </c>
      <c r="I169" s="1">
        <v>36</v>
      </c>
      <c r="J169" s="1"/>
      <c r="K169" s="1"/>
      <c r="L169" s="7"/>
    </row>
    <row r="170" spans="1:12" ht="51">
      <c r="A170" s="1">
        <v>129</v>
      </c>
      <c r="B170" s="1" t="s">
        <v>531</v>
      </c>
      <c r="C170" s="1" t="s">
        <v>532</v>
      </c>
      <c r="D170" s="1" t="s">
        <v>752</v>
      </c>
      <c r="E170" s="1" t="s">
        <v>751</v>
      </c>
      <c r="F170" s="1" t="s">
        <v>607</v>
      </c>
      <c r="G170" s="1"/>
      <c r="H170" s="75" t="s">
        <v>848</v>
      </c>
      <c r="I170" s="1">
        <v>312</v>
      </c>
      <c r="J170" s="1" t="s">
        <v>931</v>
      </c>
      <c r="K170" s="1"/>
      <c r="L170" s="7"/>
    </row>
    <row r="171" spans="1:12" ht="38.25">
      <c r="A171" s="1">
        <v>130</v>
      </c>
      <c r="B171" s="1" t="s">
        <v>533</v>
      </c>
      <c r="C171" s="1" t="s">
        <v>534</v>
      </c>
      <c r="D171" s="1" t="s">
        <v>763</v>
      </c>
      <c r="E171" s="1" t="s">
        <v>764</v>
      </c>
      <c r="F171" s="1" t="s">
        <v>0</v>
      </c>
      <c r="G171" s="1"/>
      <c r="H171" s="75" t="s">
        <v>839</v>
      </c>
      <c r="I171" s="1">
        <v>360</v>
      </c>
      <c r="J171" s="1"/>
      <c r="K171" s="1"/>
      <c r="L171" s="7"/>
    </row>
    <row r="172" spans="1:12" ht="85.5" customHeight="1">
      <c r="A172" s="1">
        <v>131</v>
      </c>
      <c r="B172" s="1" t="s">
        <v>742</v>
      </c>
      <c r="C172" s="1" t="s">
        <v>1</v>
      </c>
      <c r="D172" s="1" t="s">
        <v>642</v>
      </c>
      <c r="E172" s="1" t="s">
        <v>2</v>
      </c>
      <c r="F172" s="1" t="s">
        <v>415</v>
      </c>
      <c r="G172" s="55" t="s">
        <v>3</v>
      </c>
      <c r="H172" s="75" t="s">
        <v>334</v>
      </c>
      <c r="I172" s="1">
        <v>3632</v>
      </c>
      <c r="J172" s="1" t="s">
        <v>641</v>
      </c>
      <c r="K172" s="1"/>
      <c r="L172" s="7"/>
    </row>
    <row r="173" spans="1:12" ht="71.25" customHeight="1">
      <c r="A173" s="1">
        <v>132</v>
      </c>
      <c r="B173" s="1" t="s">
        <v>4</v>
      </c>
      <c r="C173" s="1" t="s">
        <v>5</v>
      </c>
      <c r="D173" s="1" t="s">
        <v>63</v>
      </c>
      <c r="E173" s="1" t="s">
        <v>64</v>
      </c>
      <c r="F173" s="1" t="s">
        <v>65</v>
      </c>
      <c r="G173" s="4" t="s">
        <v>66</v>
      </c>
      <c r="H173" s="76">
        <v>1322</v>
      </c>
      <c r="I173" s="1">
        <v>399</v>
      </c>
      <c r="J173" s="1" t="s">
        <v>643</v>
      </c>
      <c r="K173" s="1"/>
      <c r="L173" s="7"/>
    </row>
    <row r="174" spans="1:12" ht="71.25" customHeight="1">
      <c r="A174" s="1">
        <v>133</v>
      </c>
      <c r="B174" s="1" t="s">
        <v>6</v>
      </c>
      <c r="C174" s="1" t="s">
        <v>7</v>
      </c>
      <c r="D174" s="1" t="s">
        <v>800</v>
      </c>
      <c r="E174" s="1" t="s">
        <v>801</v>
      </c>
      <c r="F174" s="1" t="s">
        <v>799</v>
      </c>
      <c r="G174" s="41" t="s">
        <v>802</v>
      </c>
      <c r="H174" s="76" t="s">
        <v>849</v>
      </c>
      <c r="I174" s="1">
        <v>770</v>
      </c>
      <c r="J174" s="1" t="s">
        <v>940</v>
      </c>
      <c r="K174" s="1"/>
      <c r="L174" s="7"/>
    </row>
    <row r="175" spans="1:12" ht="40.5" customHeight="1">
      <c r="A175" s="1">
        <v>134</v>
      </c>
      <c r="B175" s="73" t="s">
        <v>547</v>
      </c>
      <c r="C175" s="4" t="s">
        <v>548</v>
      </c>
      <c r="D175" s="73" t="s">
        <v>549</v>
      </c>
      <c r="E175" s="73" t="s">
        <v>550</v>
      </c>
      <c r="F175" s="73" t="s">
        <v>551</v>
      </c>
      <c r="G175" s="4" t="s">
        <v>803</v>
      </c>
      <c r="H175" s="76">
        <v>1862</v>
      </c>
      <c r="I175" s="4">
        <v>346</v>
      </c>
      <c r="J175" s="4" t="s">
        <v>552</v>
      </c>
      <c r="K175" s="1"/>
      <c r="L175" s="7"/>
    </row>
    <row r="176" spans="1:12" ht="65.25" customHeight="1">
      <c r="A176" s="1">
        <v>135</v>
      </c>
      <c r="B176" s="1" t="s">
        <v>156</v>
      </c>
      <c r="C176" s="1" t="s">
        <v>67</v>
      </c>
      <c r="D176" s="1"/>
      <c r="E176" s="1" t="s">
        <v>68</v>
      </c>
      <c r="F176" s="1" t="s">
        <v>832</v>
      </c>
      <c r="G176" s="55" t="s">
        <v>741</v>
      </c>
      <c r="H176" s="75" t="s">
        <v>743</v>
      </c>
      <c r="I176" s="1">
        <v>472</v>
      </c>
      <c r="J176" s="1" t="s">
        <v>189</v>
      </c>
      <c r="K176" s="1"/>
      <c r="L176" s="7"/>
    </row>
    <row r="177" spans="1:12" ht="69.75" customHeight="1">
      <c r="A177" s="1">
        <v>136</v>
      </c>
      <c r="B177" s="1" t="s">
        <v>8</v>
      </c>
      <c r="C177" s="1" t="s">
        <v>9</v>
      </c>
      <c r="D177" s="1" t="s">
        <v>745</v>
      </c>
      <c r="E177" s="1" t="s">
        <v>10</v>
      </c>
      <c r="F177" s="1" t="s">
        <v>11</v>
      </c>
      <c r="G177" s="69" t="s">
        <v>12</v>
      </c>
      <c r="H177" s="75" t="s">
        <v>744</v>
      </c>
      <c r="I177" s="1">
        <v>404</v>
      </c>
      <c r="J177" s="1" t="s">
        <v>13</v>
      </c>
      <c r="K177" s="1"/>
      <c r="L177" s="7"/>
    </row>
    <row r="178" spans="1:12" ht="70.5" customHeight="1">
      <c r="A178" s="1">
        <v>137</v>
      </c>
      <c r="B178" s="1" t="s">
        <v>14</v>
      </c>
      <c r="C178" s="1" t="s">
        <v>15</v>
      </c>
      <c r="D178" s="1" t="s">
        <v>16</v>
      </c>
      <c r="E178" s="1" t="s">
        <v>17</v>
      </c>
      <c r="F178" s="1" t="s">
        <v>18</v>
      </c>
      <c r="G178" s="55" t="s">
        <v>19</v>
      </c>
      <c r="H178" s="75" t="s">
        <v>746</v>
      </c>
      <c r="I178" s="1">
        <v>1160</v>
      </c>
      <c r="J178" s="1" t="s">
        <v>592</v>
      </c>
      <c r="K178" s="1"/>
      <c r="L178" s="7"/>
    </row>
    <row r="179" spans="1:12" ht="72.75" customHeight="1">
      <c r="A179" s="1">
        <v>138</v>
      </c>
      <c r="B179" s="1" t="s">
        <v>593</v>
      </c>
      <c r="C179" s="1" t="s">
        <v>594</v>
      </c>
      <c r="D179" s="1" t="s">
        <v>644</v>
      </c>
      <c r="E179" s="1" t="s">
        <v>645</v>
      </c>
      <c r="F179" s="1" t="s">
        <v>596</v>
      </c>
      <c r="G179" s="1"/>
      <c r="H179" s="1" t="s">
        <v>646</v>
      </c>
      <c r="I179" s="1">
        <v>520</v>
      </c>
      <c r="J179" s="1" t="s">
        <v>933</v>
      </c>
      <c r="K179" s="1"/>
      <c r="L179" s="7"/>
    </row>
    <row r="180" spans="1:12" ht="63" customHeight="1">
      <c r="A180" s="1">
        <v>139</v>
      </c>
      <c r="B180" s="1" t="s">
        <v>157</v>
      </c>
      <c r="C180" s="1" t="s">
        <v>595</v>
      </c>
      <c r="D180" s="1" t="s">
        <v>648</v>
      </c>
      <c r="E180" s="55" t="s">
        <v>190</v>
      </c>
      <c r="F180" s="1" t="s">
        <v>596</v>
      </c>
      <c r="G180" s="38" t="s">
        <v>649</v>
      </c>
      <c r="H180" s="75" t="s">
        <v>647</v>
      </c>
      <c r="I180" s="1">
        <v>400</v>
      </c>
      <c r="J180" s="1" t="s">
        <v>597</v>
      </c>
      <c r="K180" s="1"/>
      <c r="L180" s="7"/>
    </row>
    <row r="181" spans="1:13" ht="57" customHeight="1">
      <c r="A181" s="1">
        <v>140</v>
      </c>
      <c r="B181" s="1" t="s">
        <v>598</v>
      </c>
      <c r="C181" s="1" t="s">
        <v>599</v>
      </c>
      <c r="D181" s="54" t="s">
        <v>269</v>
      </c>
      <c r="E181" s="1" t="s">
        <v>270</v>
      </c>
      <c r="F181" s="1" t="s">
        <v>805</v>
      </c>
      <c r="G181" s="70" t="s">
        <v>804</v>
      </c>
      <c r="H181" s="75">
        <v>2380</v>
      </c>
      <c r="I181" s="1">
        <v>520</v>
      </c>
      <c r="J181" s="1" t="s">
        <v>932</v>
      </c>
      <c r="K181" s="1"/>
      <c r="L181" s="7"/>
      <c r="M181" s="15" t="s">
        <v>274</v>
      </c>
    </row>
    <row r="182" spans="1:12" ht="39" thickBot="1">
      <c r="A182" s="1">
        <v>141</v>
      </c>
      <c r="B182" s="1" t="s">
        <v>600</v>
      </c>
      <c r="C182" s="1" t="s">
        <v>601</v>
      </c>
      <c r="D182" s="1" t="s">
        <v>557</v>
      </c>
      <c r="E182" s="1" t="s">
        <v>558</v>
      </c>
      <c r="F182" s="1" t="s">
        <v>559</v>
      </c>
      <c r="G182" s="1"/>
      <c r="H182" s="75">
        <v>264</v>
      </c>
      <c r="I182" s="1">
        <v>148</v>
      </c>
      <c r="J182" s="71" t="s">
        <v>560</v>
      </c>
      <c r="K182" s="1"/>
      <c r="L182" s="7"/>
    </row>
    <row r="183" spans="1:12" ht="12.75">
      <c r="A183" s="99"/>
      <c r="B183" s="100"/>
      <c r="C183" s="101"/>
      <c r="D183" s="99"/>
      <c r="E183" s="99"/>
      <c r="F183" s="99"/>
      <c r="G183" s="99"/>
      <c r="H183" s="102"/>
      <c r="I183" s="103">
        <f>SUM(I142:I182)</f>
        <v>15786</v>
      </c>
      <c r="J183" s="1"/>
      <c r="K183" s="1"/>
      <c r="L183" s="7"/>
    </row>
    <row r="184" spans="1:12" ht="15.75" customHeight="1">
      <c r="A184" s="1"/>
      <c r="B184" s="4"/>
      <c r="C184" s="80"/>
      <c r="D184" s="1"/>
      <c r="E184" s="1"/>
      <c r="F184" s="1"/>
      <c r="G184" s="1"/>
      <c r="H184" s="75"/>
      <c r="I184" s="104" t="s">
        <v>590</v>
      </c>
      <c r="J184" s="1"/>
      <c r="K184" s="1"/>
      <c r="L184" s="12"/>
    </row>
    <row r="185" spans="1:11" ht="12.75">
      <c r="A185" s="1"/>
      <c r="B185" s="4"/>
      <c r="C185" s="80"/>
      <c r="D185" s="1"/>
      <c r="E185" s="1"/>
      <c r="F185" s="1"/>
      <c r="G185" s="1"/>
      <c r="H185" s="75"/>
      <c r="I185" s="31">
        <f>I29+I38+I77+I83+I88+I91+I103+I113+I120+I133+I139+I183</f>
        <v>52119</v>
      </c>
      <c r="J185" s="1"/>
      <c r="K185" s="1"/>
    </row>
    <row r="186" spans="1:11" ht="15.75" customHeight="1">
      <c r="A186" s="1"/>
      <c r="B186" s="1"/>
      <c r="C186" s="1"/>
      <c r="D186" s="1"/>
      <c r="E186" s="1"/>
      <c r="F186" s="1"/>
      <c r="G186" s="1"/>
      <c r="H186" s="75"/>
      <c r="I186" s="104" t="s">
        <v>591</v>
      </c>
      <c r="J186" s="1"/>
      <c r="K186" s="1"/>
    </row>
    <row r="187" spans="1:11" ht="34.5" customHeight="1">
      <c r="A187" s="1"/>
      <c r="B187" s="1"/>
      <c r="C187" s="1"/>
      <c r="D187" s="1"/>
      <c r="E187" s="1"/>
      <c r="F187" s="1"/>
      <c r="G187" s="1"/>
      <c r="H187" s="75"/>
      <c r="I187" s="1"/>
      <c r="J187" s="1"/>
      <c r="K187" s="1"/>
    </row>
    <row r="188" spans="1:2" ht="12.75">
      <c r="A188" s="72"/>
      <c r="B188" s="72"/>
    </row>
    <row r="189" spans="1:2" ht="12.75">
      <c r="A189" s="72"/>
      <c r="B189" s="72"/>
    </row>
    <row r="190" spans="1:2" ht="12.75">
      <c r="A190" s="72"/>
      <c r="B190" s="72"/>
    </row>
    <row r="191" spans="1:2" ht="12.75">
      <c r="A191" s="72"/>
      <c r="B191" s="72"/>
    </row>
  </sheetData>
  <sheetProtection/>
  <autoFilter ref="A5:AE27"/>
  <mergeCells count="17">
    <mergeCell ref="M131:N131"/>
    <mergeCell ref="M27:N27"/>
    <mergeCell ref="M67:N67"/>
    <mergeCell ref="I2:I4"/>
    <mergeCell ref="B1:K1"/>
    <mergeCell ref="M19:O19"/>
    <mergeCell ref="M46:N46"/>
    <mergeCell ref="G2:G4"/>
    <mergeCell ref="H2:H4"/>
    <mergeCell ref="F2:F4"/>
    <mergeCell ref="A2:A4"/>
    <mergeCell ref="C2:C4"/>
    <mergeCell ref="D2:D4"/>
    <mergeCell ref="E2:E4"/>
    <mergeCell ref="B2:B4"/>
    <mergeCell ref="K2:K4"/>
    <mergeCell ref="J2:J4"/>
  </mergeCells>
  <hyperlinks>
    <hyperlink ref="D80" r:id="rId1" display="kerch_sanatorii@mail.ru"/>
    <hyperlink ref="E81" r:id="rId2" display="alla@kb.tec.crimea.ua"/>
    <hyperlink ref="D82" r:id="rId3" display="port@kerch.com.ua"/>
    <hyperlink ref="G118" display="www.pansionat-almaz.com услуги проживания и питания"/>
    <hyperlink ref="G99" r:id="rId4" display="pansionatgagarina@ mail.ru,                средняя"/>
    <hyperlink ref="G172" r:id="rId5" display="www.artek.ua"/>
    <hyperlink ref="G178" r:id="rId6" display="http://miskhor.com.ua"/>
    <hyperlink ref="E180" r:id="rId7" display="247478@ukr.net"/>
    <hyperlink ref="G176" r:id="rId8" display="www.yasnaya-polyana.com.ua"/>
    <hyperlink ref="E50" r:id="rId9" display="Васильева Галина Владимировна 06569 6-31-16   rodina_lu@mail.ru"/>
    <hyperlink ref="G50" r:id="rId10" display="детский санаторий  www.san-rodina.com"/>
    <hyperlink ref="G65" r:id="rId11" display="www.pansion.in.ua"/>
    <hyperlink ref="G126" r:id="rId12" display="http://goo.gl/ tayp4"/>
    <hyperlink ref="G76" r:id="rId13" display="http://www.nc-ukraina.net/"/>
    <hyperlink ref="G7" r:id="rId14" tooltip="Олимпийский учебно-спортивный центр &quot;Спартак&quot;" display="http://www.spartak-ua.com/"/>
    <hyperlink ref="G16" r:id="rId15" display="www.30let.krym.ru"/>
    <hyperlink ref="D10" r:id="rId16" display="infodruzhba@mail.ru"/>
    <hyperlink ref="G10" r:id="rId17" display="www.druzhba.crimea.ua"/>
    <hyperlink ref="G12" r:id="rId18" display="www.kristalldz.com"/>
    <hyperlink ref="G17" r:id="rId19" display="www.utes-crimea.com"/>
    <hyperlink ref="G166" r:id="rId20" display="www.sanros.info"/>
    <hyperlink ref="G18" r:id="rId21" display="http://www.krim-partenit.ru"/>
    <hyperlink ref="G97" r:id="rId22" display="http://www.svks.crimea.ua"/>
    <hyperlink ref="G96" r:id="rId23" display="www.pribrezhny.at.ua, "/>
    <hyperlink ref="G95" r:id="rId24" display="parussbu@gmail.com"/>
    <hyperlink ref="G53" r:id="rId25" display="chayka95@yandex.ru, "/>
    <hyperlink ref="G75" r:id="rId26" display="http://dp-ckp.crimea.ua"/>
    <hyperlink ref="G127" r:id="rId27" display="volna@kafa.crimea.ua"/>
    <hyperlink ref="G116" r:id="rId28" display="www.mrc-sokol.crimea.com"/>
    <hyperlink ref="G180" r:id="rId29" display="parus@prat.ua"/>
    <hyperlink ref="G57" r:id="rId30" display="Krupskoy@evpatoria.com"/>
    <hyperlink ref="G159" r:id="rId31" display="www.dus.gov.ua/184.0.0.1.0.0.phtml"/>
    <hyperlink ref="G71" r:id="rId32" display="www.tavridas.com"/>
    <hyperlink ref="G70" r:id="rId33" display="www.primorye.com.ua"/>
    <hyperlink ref="G86" r:id="rId34" display="spv_kevrz@ukr.net"/>
    <hyperlink ref="G165" r:id="rId35" display="www.dulber.net"/>
    <hyperlink ref="G174" r:id="rId36" display="http://www.aipetri.com/"/>
    <hyperlink ref="G181" r:id="rId37" display="www.gemchygina.crimea.ua"/>
    <hyperlink ref="G49" r:id="rId38" display="orlenok@ukrpost.ua"/>
    <hyperlink ref="G11" r:id="rId39" display="mailto:veteranalushta@mail.ru"/>
    <hyperlink ref="G119" r:id="rId40" display="http://vvs-sudak.com/"/>
    <hyperlink ref="G24" r:id="rId41" display="vrvp@mail.ru"/>
    <hyperlink ref="G156" r:id="rId42" display="www.mil.gov.ua"/>
    <hyperlink ref="G169" r:id="rId43" display="www.nbg.nsc.com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0" r:id="rId44"/>
  <rowBreaks count="3" manualBreakCount="3">
    <brk id="84" max="29" man="1"/>
    <brk id="114" max="29" man="1"/>
    <brk id="1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2014-05-26T13:11:56Z</cp:lastPrinted>
  <dcterms:created xsi:type="dcterms:W3CDTF">2006-09-16T00:00:00Z</dcterms:created>
  <dcterms:modified xsi:type="dcterms:W3CDTF">2014-06-04T01:57:04Z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